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35" tabRatio="777"/>
  </bookViews>
  <sheets>
    <sheet name="MIACP-01 " sheetId="1" r:id="rId1"/>
    <sheet name="MIACP-02 " sheetId="2" r:id="rId2"/>
    <sheet name="MIACP-03 " sheetId="3" r:id="rId3"/>
    <sheet name="MIACP-04 " sheetId="12" r:id="rId4"/>
    <sheet name="MIACP-04.1 " sheetId="13" r:id="rId5"/>
    <sheet name="MIACP- 05" sheetId="4" r:id="rId6"/>
    <sheet name="MIACP- 06" sheetId="5" r:id="rId7"/>
    <sheet name="BALANZA DE COMP" sheetId="6" r:id="rId8"/>
  </sheets>
  <definedNames>
    <definedName name="_xlnm._FilterDatabase" localSheetId="3" hidden="1">'MIACP-04 '!$A$8:$H$79</definedName>
    <definedName name="_xlnm.Print_Area" localSheetId="7">'BALANZA DE COMP'!$A$1:$F$485</definedName>
    <definedName name="_xlnm.Print_Area" localSheetId="5">'MIACP- 05'!$A$1:$F$105</definedName>
    <definedName name="_xlnm.Print_Area" localSheetId="6">'MIACP- 06'!$A$1:$F$39</definedName>
    <definedName name="_xlnm.Print_Area" localSheetId="1">'MIACP-02 '!$A$1:$H$37</definedName>
    <definedName name="_xlnm.Print_Area" localSheetId="2">'MIACP-03 '!$A$1:$I$37</definedName>
    <definedName name="_xlnm.Print_Area" localSheetId="3">'MIACP-04 '!$A$1:$H$85</definedName>
    <definedName name="_xlnm.Print_Area" localSheetId="4">'MIACP-04.1 '!$A$1:$H$27</definedName>
    <definedName name="_xlnm.Print_Titles" localSheetId="7">'BALANZA DE COMP'!$1:$7</definedName>
    <definedName name="_xlnm.Print_Titles" localSheetId="5">'MIACP- 05'!$1:$8</definedName>
    <definedName name="_xlnm.Print_Titles" localSheetId="0">'MIACP-01 '!$1:$9</definedName>
    <definedName name="_xlnm.Print_Titles" localSheetId="1">'MIACP-02 '!$1:$8</definedName>
    <definedName name="_xlnm.Print_Titles" localSheetId="2">'MIACP-03 '!$1:$8</definedName>
    <definedName name="_xlnm.Print_Titles" localSheetId="3">'MIACP-04 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4" l="1"/>
  <c r="E79" i="12" l="1"/>
  <c r="F78" i="12" l="1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79" i="12" l="1"/>
  <c r="F13" i="13"/>
  <c r="E24" i="13" l="1"/>
  <c r="F15" i="13"/>
  <c r="F14" i="13"/>
  <c r="F12" i="13"/>
  <c r="F11" i="13"/>
  <c r="F10" i="13"/>
  <c r="F24" i="13" l="1"/>
</calcChain>
</file>

<file path=xl/sharedStrings.xml><?xml version="1.0" encoding="utf-8"?>
<sst xmlns="http://schemas.openxmlformats.org/spreadsheetml/2006/main" count="1724" uniqueCount="1021">
  <si>
    <t>CLAVE DE LA CUENTA CONTABLE</t>
  </si>
  <si>
    <t>FONDO, PROGRAMA O CONVENIO</t>
  </si>
  <si>
    <t>DATOS DE LA CUENTA BANCARIA</t>
  </si>
  <si>
    <t>INSTITUCIÓN BANCARIA</t>
  </si>
  <si>
    <t>NÚMERO DE CUENTA</t>
  </si>
  <si>
    <t>TIPO DE CUENTA</t>
  </si>
  <si>
    <t>1.1.1.2.1</t>
  </si>
  <si>
    <t>BANCOS 2016</t>
  </si>
  <si>
    <t>1.1.1.2.1.1</t>
  </si>
  <si>
    <t>Fondo General de Participaciones 1</t>
  </si>
  <si>
    <t>Banamex</t>
  </si>
  <si>
    <t>7010/7325598</t>
  </si>
  <si>
    <t>Productiva</t>
  </si>
  <si>
    <t>Programa de Devolución de Derechos</t>
  </si>
  <si>
    <t>1.1.1.2.1.7</t>
  </si>
  <si>
    <t>Recursos Propios 2</t>
  </si>
  <si>
    <t>7010/7325571</t>
  </si>
  <si>
    <t>1.1.1.2.1.8</t>
  </si>
  <si>
    <t>Fondo General de Participaciones 2</t>
  </si>
  <si>
    <t>7009/4269030</t>
  </si>
  <si>
    <t>1.1.1.2.1.17</t>
  </si>
  <si>
    <t>Fondo de Fortalecimiento Financiero V 2</t>
  </si>
  <si>
    <t>7011/6867964</t>
  </si>
  <si>
    <t>1.1.1.2.1.20</t>
  </si>
  <si>
    <t>Fondo de Fortalecimiento Financiero IV 1</t>
  </si>
  <si>
    <t>BBVA Bancomer</t>
  </si>
  <si>
    <t>C.0110507822</t>
  </si>
  <si>
    <t>1.1.1.2.2</t>
  </si>
  <si>
    <t>BANCOS 2017</t>
  </si>
  <si>
    <t>1.1.1.2.2.2</t>
  </si>
  <si>
    <t>7011/7089191</t>
  </si>
  <si>
    <t>1.1.1.2.2.3</t>
  </si>
  <si>
    <t>1.1.1.2.2.18</t>
  </si>
  <si>
    <t>Recursos Propios 3</t>
  </si>
  <si>
    <t>C.0110461741</t>
  </si>
  <si>
    <t>Fondo de Fortalecimiento Financiero</t>
  </si>
  <si>
    <t>BANCOS 2018</t>
  </si>
  <si>
    <t>1.1.1.2.3.1</t>
  </si>
  <si>
    <t>Recursos Propios</t>
  </si>
  <si>
    <t xml:space="preserve">Fondo de Fomento Municipal </t>
  </si>
  <si>
    <t>Fondo de Fiscalización y Recaudación</t>
  </si>
  <si>
    <t xml:space="preserve">Fondo de Aportaciones para el Fortalecimiento de los Municipios y de las Demarcaciones Territoriales del Distrito Federal </t>
  </si>
  <si>
    <t xml:space="preserve">Impuesto Especial Sobre Producción y Servicios (Tabacos) </t>
  </si>
  <si>
    <t>1.1.1.2.3.14</t>
  </si>
  <si>
    <t xml:space="preserve">Fondo de Compensación </t>
  </si>
  <si>
    <t>1.1.1.2.3.18</t>
  </si>
  <si>
    <t>1.1.1.2.3.26</t>
  </si>
  <si>
    <t xml:space="preserve">Programa de Devolución de Derechos </t>
  </si>
  <si>
    <t>1.1.1.2.3.28</t>
  </si>
  <si>
    <t>Programa de Rescates de Espacios Públicos</t>
  </si>
  <si>
    <t>1.1.1.2.3.29</t>
  </si>
  <si>
    <t>1.1.1.2.3.41</t>
  </si>
  <si>
    <t>Recursos Propios 4</t>
  </si>
  <si>
    <t>1.1.1.2.3.42</t>
  </si>
  <si>
    <t>Fondo de Fiscalización y Recaudación 4</t>
  </si>
  <si>
    <t>1.1.1.2.3.43</t>
  </si>
  <si>
    <t>Fondo General de Participaciones 4</t>
  </si>
  <si>
    <t>1.1.1.2.3.45</t>
  </si>
  <si>
    <t>Fondo de Fomento Municipal 4</t>
  </si>
  <si>
    <t>1.1.1.2.3.46</t>
  </si>
  <si>
    <t xml:space="preserve">Impuesto Especial Sobre Producción y Servicios (Tabacos) 4 </t>
  </si>
  <si>
    <t>1.1.1.2.3.47</t>
  </si>
  <si>
    <t>Impuesto Especial Sobre Producción y Servicios (Gasolinas) 4</t>
  </si>
  <si>
    <t>1.1.1.2.3.50</t>
  </si>
  <si>
    <t>1.1.1.2.3.53</t>
  </si>
  <si>
    <t>Proyecto de Desarrollo Regional</t>
  </si>
  <si>
    <t>MUNICIPIO DE ATOTONILCO DE TULA, HGO.</t>
  </si>
  <si>
    <t xml:space="preserve">CUENTA PÚBLICA MUNICIPAL </t>
  </si>
  <si>
    <t>CÉDULA  ANALITÍCA DE DEUDORES DIVERSOS</t>
  </si>
  <si>
    <t>CLAVE</t>
  </si>
  <si>
    <t>NOMBRE DEL DEUDOR</t>
  </si>
  <si>
    <t>FONDO</t>
  </si>
  <si>
    <t>MONTO TOTAL</t>
  </si>
  <si>
    <t>SALDO ACTUAL</t>
  </si>
  <si>
    <t>FECHA DEL</t>
  </si>
  <si>
    <t>CONDICIONES</t>
  </si>
  <si>
    <t>CONCEPTO</t>
  </si>
  <si>
    <t>DEL ADEUDO</t>
  </si>
  <si>
    <t>DEL  ADEUDO</t>
  </si>
  <si>
    <t>ADEUDO</t>
  </si>
  <si>
    <t>DE PAGO</t>
  </si>
  <si>
    <t>TOTAL :</t>
  </si>
  <si>
    <t>CÉDULA  ANALÍTICA DE ACREEDORES DIVERSOS</t>
  </si>
  <si>
    <t>NOMBRE  DEL ACREEDOR</t>
  </si>
  <si>
    <t>DOMICILIO</t>
  </si>
  <si>
    <t>CFDI</t>
  </si>
  <si>
    <t>FECHA DEL DOCUMENTO</t>
  </si>
  <si>
    <t>FECHA DE COMPROMISO DE PAGO</t>
  </si>
  <si>
    <t>IMPORTE</t>
  </si>
  <si>
    <t>CUENTA PÚBLICA MUNICIPAL</t>
  </si>
  <si>
    <t>BIENES MUEBLES, INMUEBLES E INTANGIBLES ADQUIRIDOS EN EL EJERCICIO</t>
  </si>
  <si>
    <t>NO. CUENTA</t>
  </si>
  <si>
    <t>DESCRIPCIÓN DE LOS BIENES</t>
  </si>
  <si>
    <t>FECHA DE</t>
  </si>
  <si>
    <t>VALOR DE</t>
  </si>
  <si>
    <t>AREA DE</t>
  </si>
  <si>
    <t>MODALIDAD DE</t>
  </si>
  <si>
    <t>ADQUIRIDOS</t>
  </si>
  <si>
    <t>ADQUISICIÓN</t>
  </si>
  <si>
    <t>ASIGNACIÓN</t>
  </si>
  <si>
    <t>ADQUISICIÒN</t>
  </si>
  <si>
    <t>COMPRA DIRECTA</t>
  </si>
  <si>
    <t>CULTURA Y DERECHOS HUMANOS</t>
  </si>
  <si>
    <t>PRESIDENCIA</t>
  </si>
  <si>
    <t>H ASAMBLEA</t>
  </si>
  <si>
    <t>CATASTRO MUNICIPAL</t>
  </si>
  <si>
    <t>1.2.4.1.3</t>
  </si>
  <si>
    <t>TESORERIA</t>
  </si>
  <si>
    <t>PROTECCION CIVIL</t>
  </si>
  <si>
    <t>SEGURIDAD PUBLICA Y TRANSITO</t>
  </si>
  <si>
    <t>REGLAMENTOS Y ESPECTACULOS</t>
  </si>
  <si>
    <t>CONTRALORIA INTERNA</t>
  </si>
  <si>
    <t>ADQUISICIONES</t>
  </si>
  <si>
    <t>RECURSOS HUMANOS</t>
  </si>
  <si>
    <t>OBRAS PUBLICAS</t>
  </si>
  <si>
    <t>SECRETARIA</t>
  </si>
  <si>
    <t>1.2.4.1.9</t>
  </si>
  <si>
    <t>1.2.4.2.1</t>
  </si>
  <si>
    <t>1.2.4.2.3</t>
  </si>
  <si>
    <t>1.2.4.2.9</t>
  </si>
  <si>
    <t>1.2.4.3.1</t>
  </si>
  <si>
    <t>1.2.4.4.9</t>
  </si>
  <si>
    <t>SERVICIOS PUBLICOS</t>
  </si>
  <si>
    <t>1.2.4.5</t>
  </si>
  <si>
    <t>1.2.4.6.3</t>
  </si>
  <si>
    <t>1.2.4.6.5</t>
  </si>
  <si>
    <t>1.2.4.6.7</t>
  </si>
  <si>
    <t>1.2.4.6.9</t>
  </si>
  <si>
    <t>BIENES MUEBLES, INMUEBLES E INTANGIBLES DADOS DE BAJA</t>
  </si>
  <si>
    <t>VALOR DEL</t>
  </si>
  <si>
    <t xml:space="preserve">MOTIVO DE LA </t>
  </si>
  <si>
    <t>DADOS DE BAJA</t>
  </si>
  <si>
    <t>BAJA</t>
  </si>
  <si>
    <t>BIEN</t>
  </si>
  <si>
    <t>TOTAL:</t>
  </si>
  <si>
    <t xml:space="preserve">BALANZA DE COMPROBACION </t>
  </si>
  <si>
    <t>SALDO ANT.:</t>
  </si>
  <si>
    <t>CARGOS:</t>
  </si>
  <si>
    <t>ABONOS:</t>
  </si>
  <si>
    <t>SALDO:</t>
  </si>
  <si>
    <t>ACTIVO</t>
  </si>
  <si>
    <t>ACTIVO CIRCULANTE</t>
  </si>
  <si>
    <t>1.1.1</t>
  </si>
  <si>
    <t>EFECTIVO Y EQUIVALENTES</t>
  </si>
  <si>
    <t>1.1.1.1</t>
  </si>
  <si>
    <t>EFECTIVO</t>
  </si>
  <si>
    <t>1.1.1.1.1</t>
  </si>
  <si>
    <t>CUENTA PUENTE DESCUENTOS SECRETARIA DE</t>
  </si>
  <si>
    <t>FINANZAS</t>
  </si>
  <si>
    <t>1.1.1.1.2</t>
  </si>
  <si>
    <t>CUENTA PUENTE DE BANCOS</t>
  </si>
  <si>
    <t>1.1.1.2</t>
  </si>
  <si>
    <t>BANCOS/TESORERÍA</t>
  </si>
  <si>
    <t>BANCO FGP</t>
  </si>
  <si>
    <t>BANCO REPO 2</t>
  </si>
  <si>
    <t>BANCO FGP 2</t>
  </si>
  <si>
    <t>FFFV 2</t>
  </si>
  <si>
    <t>FFF IV BBVA 0110507822</t>
  </si>
  <si>
    <t>CUENTA DE BANCOS 2017</t>
  </si>
  <si>
    <t>FGP 2017 7011/7089191</t>
  </si>
  <si>
    <t>REPO 3 012290001104617413</t>
  </si>
  <si>
    <t>1.1.1.2.3</t>
  </si>
  <si>
    <t>CUENTA DE BANCOS 2018</t>
  </si>
  <si>
    <t>REPO BBVA 0111335022</t>
  </si>
  <si>
    <t>REPO 2 BBVA 0111674315</t>
  </si>
  <si>
    <t>FOFIN BBVA 0111674765</t>
  </si>
  <si>
    <t>PRODER BBVA 0111713515</t>
  </si>
  <si>
    <t>PREP BBVA 0111843478</t>
  </si>
  <si>
    <t>REPO 3 BBVA 0112111497</t>
  </si>
  <si>
    <t>REPO 4 BBVA 0112250438</t>
  </si>
  <si>
    <t>FFR 4 BBVA 0112250527</t>
  </si>
  <si>
    <t>FGP 4 BBVA 0112250497</t>
  </si>
  <si>
    <t>FFM 4 BBVA 0112250543</t>
  </si>
  <si>
    <t>IEPS TABACOS 4 BBVA 0112250608</t>
  </si>
  <si>
    <t>IEPS GASOLINAS 4 BBVA 0112250640</t>
  </si>
  <si>
    <t>FORTAMUN-DF BBVA 0112250586</t>
  </si>
  <si>
    <t>PDR BBVA 0112260018</t>
  </si>
  <si>
    <t>1.1.2</t>
  </si>
  <si>
    <t>DERECHOS A RECIBIR EFECTIVO O</t>
  </si>
  <si>
    <t>EQUIVALENTES</t>
  </si>
  <si>
    <t>1.1.2.2</t>
  </si>
  <si>
    <t>CUENTAS POR COBRAR A CORTO PLAZO</t>
  </si>
  <si>
    <t>1.1.2.4</t>
  </si>
  <si>
    <t>INGRESOS POR RECUPERAR A CORTO PLAZO</t>
  </si>
  <si>
    <t>ACTIVO NO CIRCULANTE</t>
  </si>
  <si>
    <t>1.2.3</t>
  </si>
  <si>
    <t>BIENES INMUEBLES, INFRAESTRUCTURA Y</t>
  </si>
  <si>
    <t>CONSTRUCCIONES EN PROCESO</t>
  </si>
  <si>
    <t>1.2.3.1</t>
  </si>
  <si>
    <t>TERRENOS</t>
  </si>
  <si>
    <t>1.2.3.3</t>
  </si>
  <si>
    <t>EDIFICIOS NO HABITACIONALES</t>
  </si>
  <si>
    <t>1.2.3.5</t>
  </si>
  <si>
    <t>CONSTRUCCIONES EN PROCESO EN BIENES DE</t>
  </si>
  <si>
    <t>DOMINIO PÚBLICO</t>
  </si>
  <si>
    <t>1.2.3.5.1</t>
  </si>
  <si>
    <t>EDIFICACIÓN HABITACIONAL EN PROCESO</t>
  </si>
  <si>
    <t>1.2.3.5.2</t>
  </si>
  <si>
    <t>EDIFICACIÓN NO HABITACIONAL EN PROCESO</t>
  </si>
  <si>
    <t>ATOTONILCO DE TULA</t>
  </si>
  <si>
    <t>1.2.3.5.3</t>
  </si>
  <si>
    <t>CONST. DE OBRAS PARA EL ABASTECIMIENTO</t>
  </si>
  <si>
    <t>DE AGUA, ELECTRICIDAD Y</t>
  </si>
  <si>
    <t>TELECOMUNICACIONES EN PROCESO</t>
  </si>
  <si>
    <t>1.2.3.5.4</t>
  </si>
  <si>
    <t>DIVISIÓN DE TERRENOS Y CONSTRUCCIÓN DE</t>
  </si>
  <si>
    <t>OBRAS DE URBANIZACIÓN EN PROCESO</t>
  </si>
  <si>
    <t>1.2.3.5.5</t>
  </si>
  <si>
    <t>CONSTRUCCIÓN DE VÍAS DE COMUNICACIÓN EN</t>
  </si>
  <si>
    <t>PROCESO</t>
  </si>
  <si>
    <t>1.2.3.6</t>
  </si>
  <si>
    <t>CONSTRUCCIONES EN PROCESO EN BIENES</t>
  </si>
  <si>
    <t>PROPIOS</t>
  </si>
  <si>
    <t>1.2.4</t>
  </si>
  <si>
    <t>BIENES MUEBLES</t>
  </si>
  <si>
    <t>1.2.4.1</t>
  </si>
  <si>
    <t>MOBILIARIO Y EQUIPO DE ADMINISTRACIÓN</t>
  </si>
  <si>
    <t>1.2.4.1.1</t>
  </si>
  <si>
    <t>MUEBLES DE OFICINA Y ESTANTERÍA</t>
  </si>
  <si>
    <t>EQUIPO DE CÓMPUTO Y DE TECNOLOGÍAS DE</t>
  </si>
  <si>
    <t>LA INFORMACIÓN</t>
  </si>
  <si>
    <t>OTROS MOBILIARIOS Y EQUIPOS DE</t>
  </si>
  <si>
    <t>ADMINISTRACIÓN</t>
  </si>
  <si>
    <t>1.2.4.2</t>
  </si>
  <si>
    <t>MOBILIARIO Y EQUIPO EDUCACIONAL Y</t>
  </si>
  <si>
    <t>RECREATIVO</t>
  </si>
  <si>
    <t>EQUIPOS Y APARATOS AUDIOVISUALES</t>
  </si>
  <si>
    <t>CÁMARAS FOTOGRÁFICAS Y DE VIDEO</t>
  </si>
  <si>
    <t>OTRO MOBILIARIO Y EQUIPO EDUCACIONAL Y</t>
  </si>
  <si>
    <t>1.2.4.3</t>
  </si>
  <si>
    <t>EQUIPO E INSTRUMENTAL MÉDICO Y DE</t>
  </si>
  <si>
    <t>LABORATORIO</t>
  </si>
  <si>
    <t>EQUIPO MÉDICO Y DE LABORATORIO</t>
  </si>
  <si>
    <t>1.2.4.4</t>
  </si>
  <si>
    <t>VEHÍCULOS Y EQUIPO DE TRANSPORTE</t>
  </si>
  <si>
    <t>1.2.4.4.1</t>
  </si>
  <si>
    <t>VEHÍCULOS Y EQUIPO TERRESTRE</t>
  </si>
  <si>
    <t>OTROS EQUIPOS DE TRANSPORTE</t>
  </si>
  <si>
    <t>EQUIPO DE DEFENSA Y SEGURIDAD</t>
  </si>
  <si>
    <t>1.2.4.6</t>
  </si>
  <si>
    <t>MAQUINARIA, OTROS EQUIPOS Y HERRAMIENTAS</t>
  </si>
  <si>
    <t>MAQUINARIA Y EQUIPO DE CONSTRUCCIÓN</t>
  </si>
  <si>
    <t>EQUIPO DE COMUNICACIÓN Y</t>
  </si>
  <si>
    <t>TELECOMUNICACIÓN</t>
  </si>
  <si>
    <t>HERRAMIENTAS Y MÁQUINAS-HERRAMIENTA</t>
  </si>
  <si>
    <t>OTROS EQUIPOS</t>
  </si>
  <si>
    <t>1.2.4.7</t>
  </si>
  <si>
    <t>COLECCIONES, OBRAS DE ARTE Y OBJETOS</t>
  </si>
  <si>
    <t>VALIOSOS</t>
  </si>
  <si>
    <t>1.2.4.7.1</t>
  </si>
  <si>
    <t>BIENES ARTÍSTICOS, CULTURALES Y</t>
  </si>
  <si>
    <t>CIENTÍFICOS</t>
  </si>
  <si>
    <t>1.2.5</t>
  </si>
  <si>
    <t>ACTIVOS INTANGIBLES</t>
  </si>
  <si>
    <t>1.2.5.1</t>
  </si>
  <si>
    <t>SOFTWARE</t>
  </si>
  <si>
    <t>PASIVO</t>
  </si>
  <si>
    <t>PASIVO CIRCULANTE</t>
  </si>
  <si>
    <t>2.1.1</t>
  </si>
  <si>
    <t>CUENTAS POR PAGAR A CORTO PLAZO</t>
  </si>
  <si>
    <t>2.1.1.1</t>
  </si>
  <si>
    <t>SERVICIOS PERSONALES POR PAGAR A CORTO</t>
  </si>
  <si>
    <t>PLAZO</t>
  </si>
  <si>
    <t>2.1.1.2</t>
  </si>
  <si>
    <t>PROVEEDORES POR PAGAR A CORTO PLAZO</t>
  </si>
  <si>
    <t>2.1.1.3</t>
  </si>
  <si>
    <t>CONTRATISTAS POR OBRAS PÚBLICAS POR</t>
  </si>
  <si>
    <t>PAGAR A CORTO PLAZO</t>
  </si>
  <si>
    <t>2.1.1.5</t>
  </si>
  <si>
    <t>TRANSFERENCIAS OTORGADAS POR PAGAR A</t>
  </si>
  <si>
    <t>CORTO PLAZO</t>
  </si>
  <si>
    <t>2.1.1.7</t>
  </si>
  <si>
    <t>RETENCIONES Y CONTRIBUCIONES POR PAGAR</t>
  </si>
  <si>
    <t>A CORTO PLAZO</t>
  </si>
  <si>
    <t>2.1.1.9</t>
  </si>
  <si>
    <t>OTRAS CUENTAS POR PAGAR A CORTO PLAZO</t>
  </si>
  <si>
    <t>2.1.1.9.9</t>
  </si>
  <si>
    <t>2.1.2</t>
  </si>
  <si>
    <t>DOCUMENTOS POR PAGAR A CORTO PLAZO</t>
  </si>
  <si>
    <t>2.1.2.2</t>
  </si>
  <si>
    <t>DOCUMENTOS CON CONTRATISTAS POR OBRAS</t>
  </si>
  <si>
    <t>PÚBLICAS POR PAGAR A CORTO PLAZO</t>
  </si>
  <si>
    <t>HACIENDA PÚBLICA/PATRIMONIO</t>
  </si>
  <si>
    <t>HACIENDA PÚBLICA/PATRIMONIO CONTRIBUIDO</t>
  </si>
  <si>
    <t>3.1.1</t>
  </si>
  <si>
    <t>APORTACIONES</t>
  </si>
  <si>
    <t>3.1.1.1</t>
  </si>
  <si>
    <t>HACIENDA PÚBLICA/PATRIMONIO GENERADO</t>
  </si>
  <si>
    <t>3.2.1</t>
  </si>
  <si>
    <t>RESULTADOS DEL EJERCICIO (AHORRO /</t>
  </si>
  <si>
    <t>DESAHORRO)</t>
  </si>
  <si>
    <t>3.2.1.1</t>
  </si>
  <si>
    <t>3.2.2</t>
  </si>
  <si>
    <t>RESULTADOS DE EJERCICIOS ANTERIORES</t>
  </si>
  <si>
    <t>3.2.2.1</t>
  </si>
  <si>
    <t>INGRESOS Y OTROS BENEFICIOS</t>
  </si>
  <si>
    <t>INGRESOS DE GESTIÓN</t>
  </si>
  <si>
    <t>4.1.1</t>
  </si>
  <si>
    <t>IMPUESTOS</t>
  </si>
  <si>
    <t>4.1.1.1</t>
  </si>
  <si>
    <t>IMPUESTOS SOBRE LOS INGRESOS</t>
  </si>
  <si>
    <t>4.1.1.1.2</t>
  </si>
  <si>
    <t>IMPUESTO SOBRE JUEGOS PERMITIDOS,</t>
  </si>
  <si>
    <t>ESPECTÁCULOS PÚBLICOS, DIVERSIONES Y</t>
  </si>
  <si>
    <t>APARATOS MECÁNICOS O ELECTROM</t>
  </si>
  <si>
    <t>4.1.1.2</t>
  </si>
  <si>
    <t>IMPUESTOS SOBRE EL PATRIMONIO</t>
  </si>
  <si>
    <t>4.1.1.2.1</t>
  </si>
  <si>
    <t>IMPUESTO PREDIAL</t>
  </si>
  <si>
    <t>4.1.1.2.1.1</t>
  </si>
  <si>
    <t>PREDIAL URBANO</t>
  </si>
  <si>
    <t>4.1.1.2.1.2</t>
  </si>
  <si>
    <t>PREDIAL RUSTICO</t>
  </si>
  <si>
    <t>4.1.1.2.1.3</t>
  </si>
  <si>
    <t>PREDIAL EJIDAL</t>
  </si>
  <si>
    <t>4.1.1.2.1.4</t>
  </si>
  <si>
    <t>PREDIAL INDUSTRIAL</t>
  </si>
  <si>
    <t>4.1.1.2.2</t>
  </si>
  <si>
    <t>IMPUESTOS SOBRE TRASLACIÓN DE DOMINIO Y</t>
  </si>
  <si>
    <t>OTRAS OPERACIONES CON BIENES INMUEBLES</t>
  </si>
  <si>
    <t>4.1.1.2.2.1</t>
  </si>
  <si>
    <t>IMPUESTO SOBRE TRASLACIÓN DE DOMINIO</t>
  </si>
  <si>
    <t>URBANO</t>
  </si>
  <si>
    <t>RUSTICO</t>
  </si>
  <si>
    <t>INDUSTRIAL</t>
  </si>
  <si>
    <t>4.1.1.8</t>
  </si>
  <si>
    <t>OTROS INGRESOS</t>
  </si>
  <si>
    <t>4.1.4</t>
  </si>
  <si>
    <t>DERECHOS</t>
  </si>
  <si>
    <t>4.1.4.3</t>
  </si>
  <si>
    <t>DERECHOS POR PRESTACIÓN DE SERVICIOS</t>
  </si>
  <si>
    <t>4.1.4.3.4</t>
  </si>
  <si>
    <t>DERECHOS POR USO DE RASTRO, GUARDA</t>
  </si>
  <si>
    <t>YMATANZA DE GANADO, TRANSPORTE E</t>
  </si>
  <si>
    <t>INSPECCION SANITARIA, REVISION D</t>
  </si>
  <si>
    <t>4.1.4.3.5</t>
  </si>
  <si>
    <t>DERECHOS POR SERVICIO Y USO DE PANTEONES</t>
  </si>
  <si>
    <t>4.1.4.3.6</t>
  </si>
  <si>
    <t>DERECHOS POR SERVICIO DE LIMPIA</t>
  </si>
  <si>
    <t>4.1.4.5</t>
  </si>
  <si>
    <t>DERECHOS POR REGISTRO, LICENCIAS Y</t>
  </si>
  <si>
    <t>PERMISOS DIVERSOS</t>
  </si>
  <si>
    <t>4.1.4.5.1</t>
  </si>
  <si>
    <t>DERECHOS POR REGISTRO FAMILIAR</t>
  </si>
  <si>
    <t>4.1.4.5.2</t>
  </si>
  <si>
    <t>DERECHOS POR SERVICIOS DE</t>
  </si>
  <si>
    <t>CERTIFICACIONES, LEGALIZACIONES Y</t>
  </si>
  <si>
    <t>EXPEDICION DE COPIAS CERTIFICADAS</t>
  </si>
  <si>
    <t>4.1.4.5.5</t>
  </si>
  <si>
    <t>DERECHOS POR EXP, REVAL Y CANJE DE</t>
  </si>
  <si>
    <t>PERMISOS O LICENCIAS PARA FUNC DE EST</t>
  </si>
  <si>
    <t>QUE VENDAN BEB ALCOHOLICAS</t>
  </si>
  <si>
    <t>4.1.4.5.6</t>
  </si>
  <si>
    <t>DERECHOS POR EXPEDICION Y REVALIDACION</t>
  </si>
  <si>
    <t>DE LICENCIAS O PERMISOS PARA LA</t>
  </si>
  <si>
    <t>COLOCACION Y EMISION DE ANUNC</t>
  </si>
  <si>
    <t>4.1.4.6</t>
  </si>
  <si>
    <t>DERECHOS EN MATERIA DE DESARROLLO</t>
  </si>
  <si>
    <t>URBANO Y ECOLOGIA</t>
  </si>
  <si>
    <t>4.1.4.6.1</t>
  </si>
  <si>
    <t>DERECHOS POR ALINEAMIENTO, DESLINDE Y</t>
  </si>
  <si>
    <t>NOMENCLATURA</t>
  </si>
  <si>
    <t>4.1.4.6.2</t>
  </si>
  <si>
    <t>DERECHOS POR REALIZACION Y EXPEDICION</t>
  </si>
  <si>
    <t>DE AVALUOS CATASTRALES</t>
  </si>
  <si>
    <t>4.1.4.6.3</t>
  </si>
  <si>
    <t>DERECHOS POR LA EXPEDICION DE CONST Y</t>
  </si>
  <si>
    <t>OTORG DE LICENCIAS DE USO DE SUELO Y</t>
  </si>
  <si>
    <t>AUTOR DE FRACCIONAMIENTOS</t>
  </si>
  <si>
    <t>4.1.4.6.4</t>
  </si>
  <si>
    <t>DERECHOS POR LICENCIAS PARA</t>
  </si>
  <si>
    <t>CONSTRUCCION, RECONSTRUCCION,</t>
  </si>
  <si>
    <t>AMPLIACION Y DEMOLICION</t>
  </si>
  <si>
    <t>4.1.4.6.5</t>
  </si>
  <si>
    <t>DERECHOS POR AUTORIZACION DE PERITOS EN</t>
  </si>
  <si>
    <t>OBRAS DE CONSTRUCCION</t>
  </si>
  <si>
    <t>4.1.4.6.6</t>
  </si>
  <si>
    <t>DERECHOS POR AUTORIZACION PARA LA VENTA</t>
  </si>
  <si>
    <t>DE LOTES DE TERRENOS EN FRACCIONAMIENTO</t>
  </si>
  <si>
    <t>4.1.4.6.7</t>
  </si>
  <si>
    <t>OTROS DERECHOS POR SERVICIOS</t>
  </si>
  <si>
    <t>RELACIONADOS CON EL DESARROLLO URBANO</t>
  </si>
  <si>
    <t>4.1.4.6.10</t>
  </si>
  <si>
    <t>DERECHOS POR EXPEDICION DE DICTAMEN DE</t>
  </si>
  <si>
    <t>IMPACTO AMBIENTAL Y OTROS SERVICIOS EN</t>
  </si>
  <si>
    <t>MATERIA ECOLOGICA</t>
  </si>
  <si>
    <t>4.1.5</t>
  </si>
  <si>
    <t>4.1.5.4</t>
  </si>
  <si>
    <t>PRODUCTOS FINANCIEROS</t>
  </si>
  <si>
    <t>4.1.6</t>
  </si>
  <si>
    <t>4.1.6.9</t>
  </si>
  <si>
    <t>OTROS APROVECHAMIENTOS</t>
  </si>
  <si>
    <t>4.1.6.9.2</t>
  </si>
  <si>
    <t>RECARGOS</t>
  </si>
  <si>
    <t>4.1.6.9.2.1</t>
  </si>
  <si>
    <t>4.1.6.9.2.2</t>
  </si>
  <si>
    <t>4.1.6.9.2.4</t>
  </si>
  <si>
    <t>4.1.6.9.3</t>
  </si>
  <si>
    <t>MULTAS IMPUESTAS A LOS INFRACTORES DE</t>
  </si>
  <si>
    <t>LOS REGLAMENTOS ADMIISTRATIVOS POR</t>
  </si>
  <si>
    <t>BANDO DE POLICIA</t>
  </si>
  <si>
    <t>4.1.6.9.7</t>
  </si>
  <si>
    <t>DONACIONES HECHAS A FAVOR DEL MUNICIPIO</t>
  </si>
  <si>
    <t>4.1.6.9.12</t>
  </si>
  <si>
    <t>REZAGOS DE EJERCICIOS FISCALES</t>
  </si>
  <si>
    <t>ANTERIORES</t>
  </si>
  <si>
    <t>4.1.6.9.12.1</t>
  </si>
  <si>
    <t>4.1.6.9.12.2</t>
  </si>
  <si>
    <t>4.1.6.9.12.4</t>
  </si>
  <si>
    <t>TRANSFERENCIAS, ASIGNACIONES, SUBSIDIOS</t>
  </si>
  <si>
    <t>Y OTRAS AYUDAS</t>
  </si>
  <si>
    <t>4.2.1</t>
  </si>
  <si>
    <t>PARTICIPACIONES Y APORTACIONES</t>
  </si>
  <si>
    <t>4.2.1.1</t>
  </si>
  <si>
    <t>PARTICIPACIONES</t>
  </si>
  <si>
    <t>4.2.1.1.1</t>
  </si>
  <si>
    <t>FFM</t>
  </si>
  <si>
    <t>4.2.1.1.2</t>
  </si>
  <si>
    <t>FGP</t>
  </si>
  <si>
    <t>4.2.1.1.3</t>
  </si>
  <si>
    <t>IEPS GASOLINA</t>
  </si>
  <si>
    <t>4.2.1.1.4</t>
  </si>
  <si>
    <t>IEPS TABACO</t>
  </si>
  <si>
    <t>4.2.1.1.5</t>
  </si>
  <si>
    <t>ISAN</t>
  </si>
  <si>
    <t>4.2.1.1.6</t>
  </si>
  <si>
    <t>COMPENSACION ISAN</t>
  </si>
  <si>
    <t>4.2.1.1.8</t>
  </si>
  <si>
    <t>FOFIS</t>
  </si>
  <si>
    <t>4.2.1.1.9</t>
  </si>
  <si>
    <t>PRODDER</t>
  </si>
  <si>
    <t>4.2.1.1.10</t>
  </si>
  <si>
    <t>DEVOLUCION ISR</t>
  </si>
  <si>
    <t>4.2.1.1.18</t>
  </si>
  <si>
    <t>FOCOM FONDO DE COMPENSACION</t>
  </si>
  <si>
    <t>4.2.1.2</t>
  </si>
  <si>
    <t>4.2.1.2.1</t>
  </si>
  <si>
    <t>FAISM</t>
  </si>
  <si>
    <t>4.2.1.2.2</t>
  </si>
  <si>
    <t>FORTAMUN</t>
  </si>
  <si>
    <t>4.2.1.3</t>
  </si>
  <si>
    <t>CONVENIOS</t>
  </si>
  <si>
    <t>GASTOS Y OTRAS PERDIDAS</t>
  </si>
  <si>
    <t>GASTOS DE FUNCIONAMIENTO</t>
  </si>
  <si>
    <t>5.1.1</t>
  </si>
  <si>
    <t>SERVICIOS PERSONALES</t>
  </si>
  <si>
    <t>5.1.1.1</t>
  </si>
  <si>
    <t>REMUNERACIONES AL PERSONAL DE CARÁCTER</t>
  </si>
  <si>
    <t>PERMANENTE</t>
  </si>
  <si>
    <t>5.1.1.1.1</t>
  </si>
  <si>
    <t>DIETAS</t>
  </si>
  <si>
    <t>5.1.1.1.3</t>
  </si>
  <si>
    <t>SUELDOS BASE AL PERSONAL PERMANENTE</t>
  </si>
  <si>
    <t>5.1.1.2</t>
  </si>
  <si>
    <t>TRANSITORIO</t>
  </si>
  <si>
    <t>5.1.1.2.1</t>
  </si>
  <si>
    <t>HONORARIOS ASIMILABLES A SALARIOS</t>
  </si>
  <si>
    <t>5.1.1.2.2</t>
  </si>
  <si>
    <t>SUELDOS BASE AL PERSONAL EVENTUAL</t>
  </si>
  <si>
    <t>5.1.1.3</t>
  </si>
  <si>
    <t>REMUNERACIONES ADICIONALES Y ESPECIALES</t>
  </si>
  <si>
    <t>5.1.1.3.2</t>
  </si>
  <si>
    <t>PRIMAS DE VACACIONES, DOMINICAL Y</t>
  </si>
  <si>
    <t>GRATIFICACIÓN DE FIN DE AÑO</t>
  </si>
  <si>
    <t>5.1.1.3.2.1</t>
  </si>
  <si>
    <t>PRIMA DE VACACIONES</t>
  </si>
  <si>
    <t>5.1.1.3.2.3</t>
  </si>
  <si>
    <t>GRATIFICACION DE FIN DE AÑO</t>
  </si>
  <si>
    <t>5.1.1.3.4</t>
  </si>
  <si>
    <t>COMPENSACIONES</t>
  </si>
  <si>
    <t>5.1.1.5</t>
  </si>
  <si>
    <t>OTRAS PRESTACIONES SOCIALES Y ECONÓMICAS</t>
  </si>
  <si>
    <t>5.1.1.5.2</t>
  </si>
  <si>
    <t>INDEMNIZACIONES</t>
  </si>
  <si>
    <t>5.1.1.5.9</t>
  </si>
  <si>
    <t>5.1.1.6</t>
  </si>
  <si>
    <t>PAGO DE ESTÍMULOS A SERVIDORES PÚBLICOS</t>
  </si>
  <si>
    <t>5.1.1.6.1</t>
  </si>
  <si>
    <t>ESTIMULOS</t>
  </si>
  <si>
    <t>5.1.2</t>
  </si>
  <si>
    <t>MATERIALES Y SUMINISTROS</t>
  </si>
  <si>
    <t>5.1.2.1</t>
  </si>
  <si>
    <t>MATERIALES DE ADMINISTRACIÓN, EMISIÓN</t>
  </si>
  <si>
    <t>DE DOCUMENTOS Y ARTÍCULOS OFICIALES</t>
  </si>
  <si>
    <t>5.1.2.1.1</t>
  </si>
  <si>
    <t>MATERIALES, ÚTILES Y EQUIPOS MENORES DE</t>
  </si>
  <si>
    <t>OFICINA</t>
  </si>
  <si>
    <t>5.1.2.1.2</t>
  </si>
  <si>
    <t>MATERIALES Y ÚTILES DE IMPRESIÓN Y</t>
  </si>
  <si>
    <t>REPRODUCCIÓN</t>
  </si>
  <si>
    <t>5.1.2.1.4</t>
  </si>
  <si>
    <t>MATERIALES,</t>
  </si>
  <si>
    <t> ÚTILES Y EQUIPOS MENORES DE TECNOLOGÍAS</t>
  </si>
  <si>
    <t> DE LA INFORMACIÓN Y COMUNICACIONES</t>
  </si>
  <si>
    <t>5.1.2.1.5</t>
  </si>
  <si>
    <t>MATERIAL IMPRESO E INFORMACIÓN DIGITAL</t>
  </si>
  <si>
    <t>5.1.2.1.6</t>
  </si>
  <si>
    <t>MATERIAL DE LIMPIEZA</t>
  </si>
  <si>
    <t>5.1.2.1.8</t>
  </si>
  <si>
    <t>MATERIALES PARA EL REGISTRO E</t>
  </si>
  <si>
    <t>IDENTIFICACIÓN DE BIENES Y PERSONAS</t>
  </si>
  <si>
    <t>5.1.2.2</t>
  </si>
  <si>
    <t>ALIMENTOS Y UTENSILIOS</t>
  </si>
  <si>
    <t>5.1.2.2.1</t>
  </si>
  <si>
    <t>PRODUCTOS ALIMENTICIOS PARA PERSONAS</t>
  </si>
  <si>
    <t>5.1.2.2.3</t>
  </si>
  <si>
    <t>UTENSILIOS PARA EL SERVICIO DE</t>
  </si>
  <si>
    <t>ALIMENTACIÓN</t>
  </si>
  <si>
    <t>5.1.2.4</t>
  </si>
  <si>
    <t>MATERIALES Y ARTÍCULOS DE CONSTRUCCIÓN</t>
  </si>
  <si>
    <t>Y DE REPARACIÓN</t>
  </si>
  <si>
    <t>5.1.2.4.6</t>
  </si>
  <si>
    <t>MATERIAL ELÉCTRICO Y ELECTRÓNICO</t>
  </si>
  <si>
    <t>5.1.2.4.9</t>
  </si>
  <si>
    <t>OTROS MATERIALES Y ARTÍCULOS DE</t>
  </si>
  <si>
    <t>CONSTRUCCIÓN Y REPARACIÓN</t>
  </si>
  <si>
    <t>5.1.2.5</t>
  </si>
  <si>
    <t>PRODUCTOS QUÍMICOS, FARMACÉUTICOS Y DE</t>
  </si>
  <si>
    <t>5.1.2.5.3</t>
  </si>
  <si>
    <t>MEDICINAS Y PRODUCTOS FARMACÉUTICOS</t>
  </si>
  <si>
    <t>5.1.2.5.4</t>
  </si>
  <si>
    <t>MATERIALES, ACCESORIOS Y SUMINISTROS</t>
  </si>
  <si>
    <t>MÉDICOS</t>
  </si>
  <si>
    <t>5.1.2.6</t>
  </si>
  <si>
    <t>COMBUSTIBLES, LUBRICANTES Y ADITIVOS</t>
  </si>
  <si>
    <t>5.1.2.6.1</t>
  </si>
  <si>
    <t>5.1.2.7</t>
  </si>
  <si>
    <t>VESTUARIO, BLANCOS, PRENDAS DE</t>
  </si>
  <si>
    <t>PROTECCIÓN Y ARTÍCULOS DEPORTIVOS</t>
  </si>
  <si>
    <t>5.1.2.7.1</t>
  </si>
  <si>
    <t>VESTUARIO Y UNIFORMES</t>
  </si>
  <si>
    <t>5.1.2.7.2</t>
  </si>
  <si>
    <t>PRENDAS DE SEGURIDAD Y PROTECCIÓN</t>
  </si>
  <si>
    <t>PERSONAL</t>
  </si>
  <si>
    <t>5.1.2.9</t>
  </si>
  <si>
    <t>HERRAMIENTAS, REFACCIONES Y ACCESORIOS</t>
  </si>
  <si>
    <t>MENORES</t>
  </si>
  <si>
    <t>5.1.2.9.1</t>
  </si>
  <si>
    <t>HERRAMIENTAS MENORES</t>
  </si>
  <si>
    <t>5.1.2.9.2</t>
  </si>
  <si>
    <t>REFACCIONES Y ACCESORIOS MENORES DE</t>
  </si>
  <si>
    <t>EDIFICIOS</t>
  </si>
  <si>
    <t>5.1.2.9.3</t>
  </si>
  <si>
    <t>REFACCIONES Y ACCESORIOS MENORES DE MOBI</t>
  </si>
  <si>
    <t>LIARIO Y EQUIPO DE ADMINISTRACIÓN,</t>
  </si>
  <si>
    <t> EDUCACIONAL Y RECREATIVO</t>
  </si>
  <si>
    <t>5.1.2.9.4</t>
  </si>
  <si>
    <t>EQUIPO DE CÓMPUTO Y TECNOLOGÍAS DE LA</t>
  </si>
  <si>
    <t>INFORMACIÓN</t>
  </si>
  <si>
    <t>5.1.2.9.6</t>
  </si>
  <si>
    <t>EQUIPO DE TRANSPORTE</t>
  </si>
  <si>
    <t>5.1.2.9.8</t>
  </si>
  <si>
    <t>MAQUINARIA Y OTROS EQUIPOS</t>
  </si>
  <si>
    <t>5.1.3</t>
  </si>
  <si>
    <t>SERVICIOS GENERALES</t>
  </si>
  <si>
    <t>5.1.3.1</t>
  </si>
  <si>
    <t>SERVICIOS BÁSICOS</t>
  </si>
  <si>
    <t>5.1.3.1.1</t>
  </si>
  <si>
    <t>ENERGÍA ELÉCTRICA</t>
  </si>
  <si>
    <t>5.1.3.1.3</t>
  </si>
  <si>
    <t>AGUA</t>
  </si>
  <si>
    <t>5.1.3.1.4</t>
  </si>
  <si>
    <t>TELEFONÍA TRADICIONAL</t>
  </si>
  <si>
    <t>5.1.3.1.7</t>
  </si>
  <si>
    <t>SERVICIOS DE ACCESO DE INTERNET, REDES</t>
  </si>
  <si>
    <t>Y PROCESAMIENTO DE INFORMACIÓN</t>
  </si>
  <si>
    <t>5.1.3.2</t>
  </si>
  <si>
    <t>SERVICIOS DE ARRENDAMIENTO</t>
  </si>
  <si>
    <t>5.1.3.2.1</t>
  </si>
  <si>
    <t>ARRENDAMIENTO DE TERRENOS</t>
  </si>
  <si>
    <t>5.1.3.2.3</t>
  </si>
  <si>
    <t>ARRENDAMIENTO DE MOBILIARIO Y EQUIPO DE</t>
  </si>
  <si>
    <t>ADMINISTRACIÓN, EDUCACIONAL Y RECREATIVO</t>
  </si>
  <si>
    <t>5.1.3.2.5</t>
  </si>
  <si>
    <t>ARRENDAMIENTO DE EQUIPO DE TRANSPORTE</t>
  </si>
  <si>
    <t>5.1.3.2.6</t>
  </si>
  <si>
    <t>ARRENDAMIENTO DE MAQUINARIA, OTROS</t>
  </si>
  <si>
    <t>EQUIPOS Y HERRAMIENTAS</t>
  </si>
  <si>
    <t>5.1.3.3</t>
  </si>
  <si>
    <t>SERVICIOS PROFESIONALES, CIENTÍFICOS Y</t>
  </si>
  <si>
    <t>TÉCNICOS Y OTROS SERVICIOS</t>
  </si>
  <si>
    <t>5.1.3.3.1</t>
  </si>
  <si>
    <t>SERVICIOS LEGALES, DE CONTABILIDAD,</t>
  </si>
  <si>
    <t>AUDITORÍA Y RELACIONADOS</t>
  </si>
  <si>
    <t>5.1.3.3.2</t>
  </si>
  <si>
    <t>SERVICIOS DE DISEÑO, ARQUITECTURA,</t>
  </si>
  <si>
    <t>INGENIERÍA Y ACTIVIDADES RELACIONADAS</t>
  </si>
  <si>
    <t>5.1.3.3.3</t>
  </si>
  <si>
    <t>SERVICIOS DE CONSULTORÍA ADMINISTRATIVA,</t>
  </si>
  <si>
    <t>PROCESOS, TÉCNICA Y EN TECNOLOGÍAS DE</t>
  </si>
  <si>
    <t>5.1.3.3.4</t>
  </si>
  <si>
    <t>SERVICIOS DE CAPACITACIÓN</t>
  </si>
  <si>
    <t>5.1.3.3.6</t>
  </si>
  <si>
    <t>SERVICIOS DE APOYO ADMINISTRATIVO,</t>
  </si>
  <si>
    <t>FOTOCOPIADO E IMPRESIÓN</t>
  </si>
  <si>
    <t>5.1.3.4</t>
  </si>
  <si>
    <t>SERVICIOS FINANCIEROS, BANCARIOS Y</t>
  </si>
  <si>
    <t>COMERCIALES</t>
  </si>
  <si>
    <t>5.1.3.4.7</t>
  </si>
  <si>
    <t>FLETES Y MANIOBRAS</t>
  </si>
  <si>
    <t>5.1.3.5</t>
  </si>
  <si>
    <t>SERVICIOS DE INSTALACIÓN, REPARACIÓN,</t>
  </si>
  <si>
    <t>MANTENIMIENTO Y CONSERVACIÓN</t>
  </si>
  <si>
    <t>5.1.3.5.1</t>
  </si>
  <si>
    <t>CONSERVACIÓN Y MANTENIMIENTO MENOR DE</t>
  </si>
  <si>
    <t>INMUEBLES</t>
  </si>
  <si>
    <t>5.1.3.5.2</t>
  </si>
  <si>
    <t>INSTALACIÓN,</t>
  </si>
  <si>
    <t> REPARACIÓN Y MANTENIMIENTO DE MOBILIARI</t>
  </si>
  <si>
    <t>O Y EQUIPO DE ADMÓN., EDUCACIONAL Y RECR</t>
  </si>
  <si>
    <t>5.1.3.5.3</t>
  </si>
  <si>
    <t> REPARACIÓN Y MANTENIMIENTO DE EQUIPO DE</t>
  </si>
  <si>
    <t> CÓMPUTO Y TECNOLOGÍAS DE LA INFORMACIÓN</t>
  </si>
  <si>
    <t>5.1.3.5.5</t>
  </si>
  <si>
    <t>REPARACIÓN Y MANTENIMIENTO DE EQUIPO DE</t>
  </si>
  <si>
    <t>TRANSPORTE</t>
  </si>
  <si>
    <t>5.1.3.5.7</t>
  </si>
  <si>
    <t>INSTALACIÓN, REPARACIÓN Y MANTENIMIENTO</t>
  </si>
  <si>
    <t>DE MAQUINARIA, OTROS EQUIPOS Y</t>
  </si>
  <si>
    <t>HERRAMIENTA</t>
  </si>
  <si>
    <t>5.1.3.5.8</t>
  </si>
  <si>
    <t>SERVICIOS DE LIMPIEZA Y MANEJO DE</t>
  </si>
  <si>
    <t>DESECHOS</t>
  </si>
  <si>
    <t>5.1.3.5.9</t>
  </si>
  <si>
    <t>SERVICIOS DE JARDINERÍA Y FUMIGACIÓN</t>
  </si>
  <si>
    <t>5.1.3.6</t>
  </si>
  <si>
    <t>SERVICIOS DE COMUNICACIÓN SOCIAL Y</t>
  </si>
  <si>
    <t>PUBLICIDAD</t>
  </si>
  <si>
    <t>5.1.3.6.1</t>
  </si>
  <si>
    <t>DIFUSIÓN POR RADIO,</t>
  </si>
  <si>
    <t> TELEVISIÓN Y OTROS MEDIOS DE MENSAJES S</t>
  </si>
  <si>
    <t>OBRE PROGRAM. Y ACTIVID. GUBERNAMENTALES</t>
  </si>
  <si>
    <t>5.1.3.6.1.1</t>
  </si>
  <si>
    <t>PRENSA Y PUBLICIDAD</t>
  </si>
  <si>
    <t>5.1.3.6.1.2</t>
  </si>
  <si>
    <t>PERIFONEOS</t>
  </si>
  <si>
    <t>5.1.3.6.1.3</t>
  </si>
  <si>
    <t>ROTULOS</t>
  </si>
  <si>
    <t>5.1.3.6.6</t>
  </si>
  <si>
    <t>SERVICIO DE CREACIÓN Y DIFUSIÓN DE</t>
  </si>
  <si>
    <t>CONTENIDO EXCLUSIVAMENTE A TRAVÉS DE</t>
  </si>
  <si>
    <t>INTERNET</t>
  </si>
  <si>
    <t>5.1.3.7</t>
  </si>
  <si>
    <t>SERVICIOS DE TRASLADO Y VIÁTICOS</t>
  </si>
  <si>
    <t>5.1.3.7.5</t>
  </si>
  <si>
    <t>VIÁTICOS EN EL PAÍS</t>
  </si>
  <si>
    <t>5.1.3.7.9</t>
  </si>
  <si>
    <t>OTROS SERVICIOS DE TRASLADO Y HOSPEDAJE</t>
  </si>
  <si>
    <t>5.1.3.8</t>
  </si>
  <si>
    <t>SERVICIOS OFICIALES</t>
  </si>
  <si>
    <t>5.1.3.8.1</t>
  </si>
  <si>
    <t>GASTOS DE CEREMONIAL</t>
  </si>
  <si>
    <t>5.1.3.8.1.1</t>
  </si>
  <si>
    <t>INFORME DE GOBIERNO</t>
  </si>
  <si>
    <t>5.1.3.8.2</t>
  </si>
  <si>
    <t>GASTOS DE ORDEN SOCIAL Y CULTURAL</t>
  </si>
  <si>
    <t>5.1.3.8.2.1</t>
  </si>
  <si>
    <t>DESFILES CIVICOS</t>
  </si>
  <si>
    <t>5.1.3.8.2.2</t>
  </si>
  <si>
    <t>EVENTOS SOCIALES</t>
  </si>
  <si>
    <t>5.1.3.8.2.3</t>
  </si>
  <si>
    <t>PROGRAMAS SOCIALES</t>
  </si>
  <si>
    <t>5.1.3.8.2.4</t>
  </si>
  <si>
    <t>GRITO DE INDEPENDENCIA</t>
  </si>
  <si>
    <t>5.1.3.8.5</t>
  </si>
  <si>
    <t>GASTOS DE REPRESENTACIÓN</t>
  </si>
  <si>
    <t>5.1.3.9</t>
  </si>
  <si>
    <t>OTROS SERVICIOS GENERALES</t>
  </si>
  <si>
    <t>5.1.3.9.1</t>
  </si>
  <si>
    <t>SERVICIOS FUNERARIOS Y DE CEMENTERIOS</t>
  </si>
  <si>
    <t>5.1.3.9.2</t>
  </si>
  <si>
    <t>IMPUESTOS Y DERECHOS</t>
  </si>
  <si>
    <t>5.1.3.9.8</t>
  </si>
  <si>
    <t>IMPUESTO SOBRE NÓMINAS Y OTROS QUE SE</t>
  </si>
  <si>
    <t>DERIVEN DE UNA RELACIÓN LABORAL</t>
  </si>
  <si>
    <t>5.2.2</t>
  </si>
  <si>
    <t>TRANSFERENCIAS AL RESTO DEL SECTOR</t>
  </si>
  <si>
    <t>PÚBLICO</t>
  </si>
  <si>
    <t>5.2.2.2</t>
  </si>
  <si>
    <t>TRANSFERENCIAS A ENTIDADES FEDERATIVAS</t>
  </si>
  <si>
    <t>Y MUNICIPIOS</t>
  </si>
  <si>
    <t>5.2.2.2.4</t>
  </si>
  <si>
    <t>TRANSFERENCIAS OTORGADAS A ENTIDADES</t>
  </si>
  <si>
    <t>FEDERATIVAS Y MUNICIPIOS</t>
  </si>
  <si>
    <t>5.2.4</t>
  </si>
  <si>
    <t>AYUDAS SOCIALES</t>
  </si>
  <si>
    <t>5.2.4.1</t>
  </si>
  <si>
    <t>AYUDAS SOCIALES A PERSONAS</t>
  </si>
  <si>
    <t>5.2.4.1.1</t>
  </si>
  <si>
    <t>APOYO A COMUNIDADES</t>
  </si>
  <si>
    <t>5.2.4.1.2</t>
  </si>
  <si>
    <t>APOYO FIESTAS PATRONALES</t>
  </si>
  <si>
    <t>5.2.4.1.3</t>
  </si>
  <si>
    <t>APOYO A PERSONAS DE ESCASOS RECURSOS</t>
  </si>
  <si>
    <t>5.2.4.1.4</t>
  </si>
  <si>
    <t>APOYO DE EMPRESAS (DONATIVOS)</t>
  </si>
  <si>
    <t>5.2.4.2</t>
  </si>
  <si>
    <t>BECAS</t>
  </si>
  <si>
    <t>5.2.4.3</t>
  </si>
  <si>
    <t>AYUDAS SOCIALES A INSTITUCIONES</t>
  </si>
  <si>
    <t>5.2.4.3.3</t>
  </si>
  <si>
    <t>AYUDAS SOCIALES A INSTITUCIONES DE</t>
  </si>
  <si>
    <t>ENSEÑANZA</t>
  </si>
  <si>
    <t>5.2.4.3.3.1</t>
  </si>
  <si>
    <t>APOYO CON MAESTROS AUXILIARES</t>
  </si>
  <si>
    <t>5.2.4.3.3.2</t>
  </si>
  <si>
    <t>APOYO A ESCUELAS</t>
  </si>
  <si>
    <t>5.2.4.3.5</t>
  </si>
  <si>
    <t>AYUDAS SOCIALES A INSTITUCIONES SIN</t>
  </si>
  <si>
    <t>FINES DE LUCRO</t>
  </si>
  <si>
    <t>5.2.4.3.5.1</t>
  </si>
  <si>
    <t>APOYOS DE EMPRESAS (DONATIVOS)</t>
  </si>
  <si>
    <t>5.2.4.3.5.2</t>
  </si>
  <si>
    <t>APOYOS A CAMPAÑAS DE SALUD</t>
  </si>
  <si>
    <t>INVERSIÓN PÚBLICA</t>
  </si>
  <si>
    <t>5.6.1</t>
  </si>
  <si>
    <t>INVERSIÓN PÚBLICA NO CAPITALIZABLE</t>
  </si>
  <si>
    <t>5.6.1.1</t>
  </si>
  <si>
    <t>CONSTRUCCIÓN EN BIENES NO CAPITALIZABLE</t>
  </si>
  <si>
    <t>5.6.1.1.1</t>
  </si>
  <si>
    <t>EDIFICACIÓN HABITACIONAL</t>
  </si>
  <si>
    <t>5.6.1.1.2</t>
  </si>
  <si>
    <t>EDIFICACIÓN NO HABITACIONAL</t>
  </si>
  <si>
    <t>5.6.1.1.3</t>
  </si>
  <si>
    <t>TELECOMUNICACIONES</t>
  </si>
  <si>
    <t>5.6.1.1.4</t>
  </si>
  <si>
    <t>OBRAS DE URBANIZACIÓN</t>
  </si>
  <si>
    <t>5.6.1.1.5</t>
  </si>
  <si>
    <t>CONSTRUCCIÓN DE VÍAS DE COMUNICACIÓN</t>
  </si>
  <si>
    <t>CUENTAS DE ORDEN PRESUPUESTARIAS</t>
  </si>
  <si>
    <t>LEY DE INGRESOS</t>
  </si>
  <si>
    <t>8.1.1</t>
  </si>
  <si>
    <t>LEY DE INGRESOS ESTIMADA</t>
  </si>
  <si>
    <t>8.1.1.1</t>
  </si>
  <si>
    <t>8.1.2</t>
  </si>
  <si>
    <t>LEY DE INGRESOS POR EJECUTAR</t>
  </si>
  <si>
    <t>8.1.2.1</t>
  </si>
  <si>
    <t>8.1.4</t>
  </si>
  <si>
    <t>LEY DE INGRESOS DEVENGADA</t>
  </si>
  <si>
    <t>8.1.4.1</t>
  </si>
  <si>
    <t>8.1.5</t>
  </si>
  <si>
    <t>LEY DE INGRESOS RECAUDADA</t>
  </si>
  <si>
    <t>8.1.5.1</t>
  </si>
  <si>
    <t>PRESUPUESTO DE EGRESOS</t>
  </si>
  <si>
    <t>8.2.1</t>
  </si>
  <si>
    <t>PRESUPUESTO DE EGRESOS APROBADO</t>
  </si>
  <si>
    <t>8.2.1.1</t>
  </si>
  <si>
    <t>PRESUPUESTO DE EGRESO APROBADO</t>
  </si>
  <si>
    <t>8.2.2</t>
  </si>
  <si>
    <t>PRESUPUESTO DE EGRESOS POR EJERCER</t>
  </si>
  <si>
    <t>8.2.2.1</t>
  </si>
  <si>
    <t>8.2.3</t>
  </si>
  <si>
    <t>MODIFICACIONES AL PRESUPUESTO DE</t>
  </si>
  <si>
    <t>EGRESOS APROBADO</t>
  </si>
  <si>
    <t>8.2.3.1</t>
  </si>
  <si>
    <t>AMPLIACIONES AL PRESUPUESTO DE EGRESOS</t>
  </si>
  <si>
    <t>APROBADO</t>
  </si>
  <si>
    <t>8.2.3.2</t>
  </si>
  <si>
    <t>REDUCCIONES AL PRESUPUESTO DE EGRESOS</t>
  </si>
  <si>
    <t>8.2.4</t>
  </si>
  <si>
    <t>PRESUPUESTO DE EGRESOS COMPROMETIDO</t>
  </si>
  <si>
    <t>8.2.4.1</t>
  </si>
  <si>
    <t>8.2.5</t>
  </si>
  <si>
    <t>PRESUPUESTO DE EGRESOS DEVENGADO</t>
  </si>
  <si>
    <t>8.2.5.1</t>
  </si>
  <si>
    <t>8.2.6</t>
  </si>
  <si>
    <t>PRESUPUESTO DE EGRESOS EJERCIDO</t>
  </si>
  <si>
    <t>8.2.6.1</t>
  </si>
  <si>
    <t>8.2.7</t>
  </si>
  <si>
    <t>PRESUPUESTO DE EGRESOS PAGADO</t>
  </si>
  <si>
    <t>8.2.7.1</t>
  </si>
  <si>
    <t>NO.</t>
  </si>
  <si>
    <t>NUMERO DE LA OBRA O ACCION POR FONDO</t>
  </si>
  <si>
    <t>NOMBRE DE LA OBRA O ACCION</t>
  </si>
  <si>
    <t>LOCALIDAD</t>
  </si>
  <si>
    <t>MONTO INICIAL</t>
  </si>
  <si>
    <t>SALDO ACTUAL O POR PAGAR</t>
  </si>
  <si>
    <t>CONTRATISTA O PROVEEDOR</t>
  </si>
  <si>
    <t>FECHA COMPROMISO DE PAGO</t>
  </si>
  <si>
    <t>REPO</t>
  </si>
  <si>
    <t>CONSTRUCCION VIAS DE COMUNICACIÓN</t>
  </si>
  <si>
    <t>MINAS Y CANTERAS DE APAXCO SA DE CV</t>
  </si>
  <si>
    <t>CFE SUMINISTRADOR DE SERVICIOS BASICOS</t>
  </si>
  <si>
    <t>SAT</t>
  </si>
  <si>
    <t>FINAGAM</t>
  </si>
  <si>
    <t>FFF V</t>
  </si>
  <si>
    <t>CONSTRUCCION DE VIAS DE COMUNICACIÓN</t>
  </si>
  <si>
    <t>ESTACION DE SERVICIO EL REFUGIO S.A. DE C.V.</t>
  </si>
  <si>
    <t xml:space="preserve">IMPUESTO SOBRE NOMINA </t>
  </si>
  <si>
    <t>CÉDULA ANALÍTICA DE:  RELACIÓN DE CUENTAS BANCARIAS PRESENTADAS EN LA CUENTA PÚBLICA</t>
  </si>
  <si>
    <t>CÉDULA  ANALÍTICA DEL SUPERÁVIT PRESUPUESTAL Y/O AHORRO DEL EJERCICIO CORRIENTE</t>
  </si>
  <si>
    <t>CÉDULA  ANALÍTICA DEL SUPERÁVIT PRESUPUESTAL Y/O AHORRO DE RECURSOS DE EJERCICIOS ANTERIORES</t>
  </si>
  <si>
    <t>1.1.1.2.4.5</t>
  </si>
  <si>
    <t>1.1.1.2.4.9</t>
  </si>
  <si>
    <t>PISR BBVA 0112643189</t>
  </si>
  <si>
    <t>1.1.1.2.4.13</t>
  </si>
  <si>
    <t>1.1.1.2.4.14</t>
  </si>
  <si>
    <t>FTPG BBVA 0113424405</t>
  </si>
  <si>
    <t>Impuesto Sobre Automoviles Nuevos</t>
  </si>
  <si>
    <t>Fondo General de Participaciones</t>
  </si>
  <si>
    <t>Fondo de compensación del Impuesto Sobre Automoviles Nuevos</t>
  </si>
  <si>
    <t xml:space="preserve"> BANCOS 2019   </t>
  </si>
  <si>
    <t>Incentivo del Impuesto especial Sobre Produción y Servicios (Gasolinas)</t>
  </si>
  <si>
    <t>Fondo de Aportaciones para el Fortalecimiento de los Municipios y de las Demarcaciones Territoriales del Distrito Federal (FORTAMUN)</t>
  </si>
  <si>
    <t>Fondo de Aportación para la Infraestructura Social Municipal y de la Demarcación Teritorial del Distrito Federal</t>
  </si>
  <si>
    <t>1.1.1.2.4.4</t>
  </si>
  <si>
    <t>1.1.1.2.4.6</t>
  </si>
  <si>
    <t>1.1.1.2.4.7</t>
  </si>
  <si>
    <t>1.1.1.2.4.8</t>
  </si>
  <si>
    <t>1.1.1.2.4.10</t>
  </si>
  <si>
    <t>1.1.1.2.4.11</t>
  </si>
  <si>
    <t>1.1.1.2.4.12</t>
  </si>
  <si>
    <t>1.1.1.2.4.1</t>
  </si>
  <si>
    <t>1.1.1.2.4.2</t>
  </si>
  <si>
    <t>1.1.1.2.4.3</t>
  </si>
  <si>
    <t>1.1.1.2.4</t>
  </si>
  <si>
    <t>AL 31 DE DICIEMBRE DE 2019</t>
  </si>
  <si>
    <t>DEL 1o. DE ENERO AL 31 DE DICIEMBRE DE 2019</t>
  </si>
  <si>
    <t>ANAQUEL DE 2.70 X 1.75 X 0.40</t>
  </si>
  <si>
    <t>ANAQUEL DE 2.70X1.75X0.40 M</t>
  </si>
  <si>
    <t>MUEBLE NEGRO TIPO LIBRERO</t>
  </si>
  <si>
    <t>ANAQUEL</t>
  </si>
  <si>
    <t>DIRECTORIO INFORMATIVO(1.20 X 6.00 MTS)</t>
  </si>
  <si>
    <t>DIRECTORIO INFORMATIVO (1.20 X 2.50)</t>
  </si>
  <si>
    <t>SILLA EJECUTIVA NEGRA</t>
  </si>
  <si>
    <t>JUZGADO CONCILIADOR</t>
  </si>
  <si>
    <t>ARCHIVERO 4 GAVETAS METALICO</t>
  </si>
  <si>
    <t>SILLA SEMIEJECUTIVA RESPALDO BAJO</t>
  </si>
  <si>
    <t>DESARROLLO ECONOMICO</t>
  </si>
  <si>
    <t>CAJA DE MADERA PARA BANDERA</t>
  </si>
  <si>
    <t>SILLA EJECUTIVA</t>
  </si>
  <si>
    <t>ARCHIVERO</t>
  </si>
  <si>
    <t>SOFA CAMA</t>
  </si>
  <si>
    <t>ESCRITORIO EJECUTIVO</t>
  </si>
  <si>
    <t>SILLA SEMIEJECUTIVA</t>
  </si>
  <si>
    <t>EDUCACION</t>
  </si>
  <si>
    <t>ARCHIVERO MOVIL</t>
  </si>
  <si>
    <t>1.2.4.1.2</t>
  </si>
  <si>
    <t>CAFETERA ELECTRONICA PROGRAMABLE 2 GRUPO</t>
  </si>
  <si>
    <t>MICROONDAS</t>
  </si>
  <si>
    <t>REFRIGERADOR VERTICAL</t>
  </si>
  <si>
    <t>CONGELADOR TIPO HORIZONTAL</t>
  </si>
  <si>
    <t>COMPUTADORA AIO DEL INSPIRON DE ESCRITORIO</t>
  </si>
  <si>
    <t xml:space="preserve">ESCANER XEROX </t>
  </si>
  <si>
    <t>DESARROLLO URBANO</t>
  </si>
  <si>
    <t>MULTIFUNCIONAL</t>
  </si>
  <si>
    <t>IMPRESORA</t>
  </si>
  <si>
    <t>COMPUTADORA DE ESCRITORIO</t>
  </si>
  <si>
    <t>KIT RADIO MOTOROLA</t>
  </si>
  <si>
    <t>KIT DE RADIOS</t>
  </si>
  <si>
    <t>IMPRESORA MULTIFUNCIONAL</t>
  </si>
  <si>
    <t>LAPTOP</t>
  </si>
  <si>
    <t>COMPUTADORA AIO</t>
  </si>
  <si>
    <t>MULTIFUNCIONAL TINTA CONTINUA</t>
  </si>
  <si>
    <t>MULTIFUNCIONAL TITNTA CONTINUA</t>
  </si>
  <si>
    <t>MULTIFUNCIONAL TINTA CONTINIUA</t>
  </si>
  <si>
    <t>INSTITUO DE LA MUJER</t>
  </si>
  <si>
    <t>RESGISTRO DEL ESTADO FAMILIAR</t>
  </si>
  <si>
    <t xml:space="preserve">COMPUTADORA </t>
  </si>
  <si>
    <t>COMPUTADORA DE ESCRITORIO  HP</t>
  </si>
  <si>
    <t>SALUD</t>
  </si>
  <si>
    <t>TRITURADORA DE PAPEL</t>
  </si>
  <si>
    <t>PANTALLA 43"</t>
  </si>
  <si>
    <t>DONACION</t>
  </si>
  <si>
    <t>PATRULLA NISSAN NP300 DOBLE CABINA MOD. 2020</t>
  </si>
  <si>
    <t xml:space="preserve">DONACION </t>
  </si>
  <si>
    <t>CORTADORA DE ASFALTO 14"</t>
  </si>
  <si>
    <t>CAMION</t>
  </si>
  <si>
    <t>RADIO MARCA MOTOROLA DEP 450</t>
  </si>
  <si>
    <t>RADIO MOTOROLA DIGITAL DEP 450</t>
  </si>
  <si>
    <t>MOTOSIERRA CON BARRA DE 36"</t>
  </si>
  <si>
    <t>MOTOSIERRA</t>
  </si>
  <si>
    <t>NIVEL OPTICO AUTOMATICO</t>
  </si>
  <si>
    <t>CONST BASE HID C.UNION,XOYATLA Y JACARAN</t>
  </si>
  <si>
    <t>GARCIA ESTRADA CRISTIAN IVETTE</t>
  </si>
  <si>
    <t>CONST BASE HID C.REPUBLICA DE HONDURAS</t>
  </si>
  <si>
    <t xml:space="preserve">CONST BASE HIDR C.LAS VALVULAS </t>
  </si>
  <si>
    <t>F-2702 SERVICIO DE CAMARAS DE VIGILANCIA</t>
  </si>
  <si>
    <t xml:space="preserve">VELARDE GARCIA ENRIQUE  </t>
  </si>
  <si>
    <t>PAGO CFE ENERGIA ELECTRICA</t>
  </si>
  <si>
    <t>ESTIMULOS H ASAMBLEA</t>
  </si>
  <si>
    <t xml:space="preserve">FISM </t>
  </si>
  <si>
    <t>CONSTRUCCION DE TANQUE DE ALMACENAMIENTO</t>
  </si>
  <si>
    <t xml:space="preserve">INGENIERIA Y SERVICIOS OLIVO SA DE CV  </t>
  </si>
  <si>
    <t>PAVIMENTACION HIDRAULICA C. REP. HONDURA</t>
  </si>
  <si>
    <t xml:space="preserve">AMPLIACIÓN RED ELÉCTRICA EN C. LIBERTAD </t>
  </si>
  <si>
    <t>COMERCIALIZADORA Y CONSTRUCTORA ORBEC SA</t>
  </si>
  <si>
    <t>AMPLIACIÓN RED ELÉCTRICA EN C. JAZMIN</t>
  </si>
  <si>
    <t>AMPLIACIÓN RED ELÉCTRICA C. ADOLFO LOPEZ</t>
  </si>
  <si>
    <t>AMPLIACIÓN RED ELÉCTRICA CDA J. ISABEL</t>
  </si>
  <si>
    <t xml:space="preserve">AMPLIACIÓN RED ELÉCTRICA C. PIRULES </t>
  </si>
  <si>
    <t xml:space="preserve">DRENAJE SANITARIO C. LAS VALVULAS   </t>
  </si>
  <si>
    <t>CONSTRUCTORA JIADSA, S.A. DE C.V.</t>
  </si>
  <si>
    <t>CONSTRUCCION DE DOS CUARTOS DORMITORIOS EN CONEJOS SEGUNA SECCION</t>
  </si>
  <si>
    <t xml:space="preserve">PEREZ CARBAJAL MARIELA  </t>
  </si>
  <si>
    <t>CONSTRUCCION DE CINCO CUARTOS DORMITORIO EN LA COMUNIDAD DE BATHA  II</t>
  </si>
  <si>
    <t>CONSTRUCCION DE CINCO CUARTOS DORMITORIO EN LA COMUNIDAD DE BATHA  I</t>
  </si>
  <si>
    <t>DRENAJE SANITARIO EN CALLE BENITO JUAREZ</t>
  </si>
  <si>
    <t>FFR</t>
  </si>
  <si>
    <t>IEPS TABACOS</t>
  </si>
  <si>
    <t xml:space="preserve">PRODDER </t>
  </si>
  <si>
    <t xml:space="preserve">MATERIALES Y ART P REPARACION COMP 2019 </t>
  </si>
  <si>
    <t>GIL ORDOZ AURELIA</t>
  </si>
  <si>
    <t>COMPENSACION PRESIDENCIA</t>
  </si>
  <si>
    <t>COMPENSACION JUZGADO</t>
  </si>
  <si>
    <t>COMPENSACION TESORERIA</t>
  </si>
  <si>
    <t>COMPENSACION SERVICIOS</t>
  </si>
  <si>
    <t>COMPENSACION OBRAS</t>
  </si>
  <si>
    <t>COMPENSACION SECRETARIA</t>
  </si>
  <si>
    <t>COMPENSACION CONTRALORIA</t>
  </si>
  <si>
    <t>COMPENSACION RH</t>
  </si>
  <si>
    <t>COMPENSACION EDUCACION</t>
  </si>
  <si>
    <t>COMPENSACION SALUD</t>
  </si>
  <si>
    <t>COMPENSACION H ASAMBLA</t>
  </si>
  <si>
    <t>COMPENSACION ADQUISICIONES</t>
  </si>
  <si>
    <t>COMPENSACION COMUNICACIÓN</t>
  </si>
  <si>
    <t>COMPENSACION TRANSPARENCIA</t>
  </si>
  <si>
    <t>COMPENSACION  DES URBANO</t>
  </si>
  <si>
    <t>COMPENSACION CATASTRO</t>
  </si>
  <si>
    <t>COMPENSACION FISC TESORERIA</t>
  </si>
  <si>
    <t>COMPENSACION  H ASAMBLEA</t>
  </si>
  <si>
    <t>COMPENSACION EV OBRAS</t>
  </si>
  <si>
    <t>COMPENSACION EV SERV</t>
  </si>
  <si>
    <t>COMPENSACION SINDICATURA</t>
  </si>
  <si>
    <t>NOMINA DIETAS</t>
  </si>
  <si>
    <t>AGUINALDO H ASAMBLEA</t>
  </si>
  <si>
    <t>PARTICIPACIONES FEDERALES EXTRAORDINARIAS</t>
  </si>
  <si>
    <t>F-AAA18135 ASESOR MERCANTIL BAJA UNIDADE</t>
  </si>
  <si>
    <t>SIERRA SEGURA YESSIKA</t>
  </si>
  <si>
    <t>F-AAA10B1F ASESOR MERCANTIL BAJA UNIDADE</t>
  </si>
  <si>
    <t>F-AAA1B020 ASESOR MERCANTIL BAJA UNIDADE</t>
  </si>
  <si>
    <t>F-AAA1FB87 ASESOR MERCANTIL BAJA UNIDADE</t>
  </si>
  <si>
    <t>F-AAA10F3B ASESOR MERCANTIL BAJA UNIDADE</t>
  </si>
  <si>
    <t>F-AAA1E996 ASESOR MERCANTIL BAJA UNIDADE</t>
  </si>
  <si>
    <t xml:space="preserve"> F-AAA1E94C ASESOR MERCANTIL BAJA UNIDADE</t>
  </si>
  <si>
    <t>F-AAA1DB64 ASESOR MERCANTIL BAJA UNIDADE</t>
  </si>
  <si>
    <t>F-AAA1FC86 ASESOR MERCANTIL BAJA UNIDADE</t>
  </si>
  <si>
    <t>F-AAA1DC11 ASESOR MERCANTIL BAJA UNIDADE</t>
  </si>
  <si>
    <t>F-AAA14C61 ASESOR MERCANTIL BAJA UNIDADE</t>
  </si>
  <si>
    <t>F-AAA1236E ASESOR MERCANTIL BAJA UNIDADE</t>
  </si>
  <si>
    <t>F-AAA100E9 ASESOR MERCANTIL BAJA UNIDADE</t>
  </si>
  <si>
    <t>F-AAA1385F ASESOR MERCANTIL BAJA UNIDADE</t>
  </si>
  <si>
    <t>F-AAA12888 ASESOR MERCANTIL BAJA UNIDADE</t>
  </si>
  <si>
    <t>F-AAA16994 ASESOR MERCANTIL BAJA UNIDADE</t>
  </si>
  <si>
    <t>F-AAA1DF56 ASESOR MERCANTIL BAJA UNIDADE</t>
  </si>
  <si>
    <t>F-AAA17838 ASESOR MERCANTIL BAJA UNIDADE</t>
  </si>
  <si>
    <t>F-AAA1AB05 ASESOR MERCANTIL BAJA UNIDADE</t>
  </si>
  <si>
    <t xml:space="preserve">F-474F3387 FORMATO ACTAS DE REGISTROS  </t>
  </si>
  <si>
    <t xml:space="preserve">HERNANDEZ PONCE AURELIO FERMIN     </t>
  </si>
  <si>
    <t>Fondo de Transversalidad Perspectiva de Genero</t>
  </si>
  <si>
    <t>Participacion del Impuesto por la Recaudación obtenida del Impuesto Sobre la Renta enterado a la Federación</t>
  </si>
  <si>
    <t>------------------</t>
  </si>
  <si>
    <t>CUENTA DE BANCOS 2019</t>
  </si>
  <si>
    <t>REPO BBVA 0112642840</t>
  </si>
  <si>
    <t>FISM DF BBVA 0112643081</t>
  </si>
  <si>
    <t>FORTAMUN-DF BBVA 0112642964</t>
  </si>
  <si>
    <t>FGP BBVA 0112642875</t>
  </si>
  <si>
    <t>FFM BBVA 0112642956</t>
  </si>
  <si>
    <t>FFR BBVA 0112642921</t>
  </si>
  <si>
    <t>IEPS TABACOS BBVA 0112642980</t>
  </si>
  <si>
    <t>IEPS GASOLINAS BBVA 0112643006</t>
  </si>
  <si>
    <t>ISAN BBVA 0112643030</t>
  </si>
  <si>
    <t>CISAN BBVA 0112643057</t>
  </si>
  <si>
    <t>FOCOM BBVA 0112643111</t>
  </si>
  <si>
    <t>PRODDER BBVA 0112990482</t>
  </si>
  <si>
    <t>1.1.5</t>
  </si>
  <si>
    <t>ALMACENES</t>
  </si>
  <si>
    <t>1.1.5.1</t>
  </si>
  <si>
    <t>ALMACÉN DE MATERIALES Y SUMINISTROS DE</t>
  </si>
  <si>
    <t>CONSUMO</t>
  </si>
  <si>
    <t>1.1.5.1.3</t>
  </si>
  <si>
    <t>1.1.5.1.3.2</t>
  </si>
  <si>
    <t>CEMENTO Y PRODUCTOS DE CONCRETO</t>
  </si>
  <si>
    <t>1.2.3.6.2</t>
  </si>
  <si>
    <t>MUEBLES, EXCEPTO DE OFICINA Y ESTANTERÍA</t>
  </si>
  <si>
    <t>3.1.2</t>
  </si>
  <si>
    <t>DONACIONES DE CAPITAL</t>
  </si>
  <si>
    <t>3.1.2.1</t>
  </si>
  <si>
    <t>4.1.4.5.3</t>
  </si>
  <si>
    <t>DERECHOS POR SERVICIOS DE EXP Y RENOV</t>
  </si>
  <si>
    <t>DE PLACA DE FUNCIONAMIENTO DE EST COM E</t>
  </si>
  <si>
    <t>IND</t>
  </si>
  <si>
    <t>PRODUCTOS</t>
  </si>
  <si>
    <t>APROVECHAMIENTOS</t>
  </si>
  <si>
    <t>PART,APORT,CONV,INCENT. DERIV. D/COLAB.</t>
  </si>
  <si>
    <t>FISCAL, F. DIST. DE APORT,TRANSF, ASIG,</t>
  </si>
  <si>
    <t>SUBS Y SUBV Y P Y JUB</t>
  </si>
  <si>
    <t>FISCAL, F. DIST. DE APORT</t>
  </si>
  <si>
    <t>4.2.1.3.2</t>
  </si>
  <si>
    <t>IHM</t>
  </si>
  <si>
    <t>5.1.2.2.2</t>
  </si>
  <si>
    <t>PRODUCTOS ALIMENTICIOS PARA ANIMALES</t>
  </si>
  <si>
    <t>5.1.2.4.3</t>
  </si>
  <si>
    <t>CAL, YESO Y PRODUCTOS DE YESO</t>
  </si>
  <si>
    <t>5.1.2.4.8</t>
  </si>
  <si>
    <t>MATERIALES COMPLEMENTARIOS</t>
  </si>
  <si>
    <t>5.1.3.3.5</t>
  </si>
  <si>
    <t>SERVICIOS DE INVESTIGACIÓN CIENTÍFICA Y</t>
  </si>
  <si>
    <t>DESARROLLO</t>
  </si>
  <si>
    <t>5.1.3.3.8</t>
  </si>
  <si>
    <t>SERVICIOS DE VIGILANCIA</t>
  </si>
  <si>
    <t>5.1.3.4.5</t>
  </si>
  <si>
    <t>SEGUROS DE BIENES PATRIMONIALES</t>
  </si>
  <si>
    <t>5.2.4.3.5.3</t>
  </si>
  <si>
    <t>APOYO A INSTITUCIONES SIN FINES DE LUCRO</t>
  </si>
  <si>
    <t>5.3.3</t>
  </si>
  <si>
    <t>5.3.3.1</t>
  </si>
  <si>
    <t>CONVENIOS DE REASIGNACIÓN</t>
  </si>
  <si>
    <t>8.1.3</t>
  </si>
  <si>
    <t>MODIFICACIONES A LA LEY DE INGRESOS</t>
  </si>
  <si>
    <t>ESTIMADA</t>
  </si>
  <si>
    <t>8.1.3.1</t>
  </si>
  <si>
    <t>AMPLIACIONES A LA LEY DE INGRESOS</t>
  </si>
  <si>
    <t>8.1.3.2</t>
  </si>
  <si>
    <t>REDUCCIONES  A LA LEY DE INGRESOS</t>
  </si>
  <si>
    <t>==================</t>
  </si>
  <si>
    <t>EJERCICIO FISCAL: 2019</t>
  </si>
  <si>
    <t>SUELDOS POR PAGAR</t>
  </si>
  <si>
    <t>NISSAN NP300 FONTIER LET/M</t>
  </si>
  <si>
    <t>CAMION KENWORTH-KENMEX</t>
  </si>
  <si>
    <t>TOTAL   DE   LA BALANZA: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</si>
</sst>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000000000"/>
    <numFmt numFmtId="165" formatCode="dd\-mmm\-yyyy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i/>
      <sz val="12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0" fillId="0" borderId="0" xfId="0" applyNumberFormat="1"/>
    <xf numFmtId="0" fontId="11" fillId="0" borderId="0" xfId="0" applyFont="1" applyBorder="1" applyAlignment="1">
      <alignment horizontal="center"/>
    </xf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4" fontId="1" fillId="0" borderId="0" xfId="2" applyNumberFormat="1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horizontal="right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right" vertical="center"/>
    </xf>
    <xf numFmtId="165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4" fontId="8" fillId="0" borderId="9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8" fillId="0" borderId="9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11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5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0" fillId="0" borderId="0" xfId="0" applyNumberFormat="1" applyFill="1" applyAlignment="1">
      <alignment vertical="center"/>
    </xf>
    <xf numFmtId="15" fontId="0" fillId="0" borderId="0" xfId="0" applyNumberFormat="1" applyFill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15" fontId="8" fillId="0" borderId="5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15" fontId="8" fillId="0" borderId="9" xfId="0" applyNumberFormat="1" applyFont="1" applyFill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8" fillId="0" borderId="9" xfId="0" applyNumberFormat="1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/>
    </xf>
    <xf numFmtId="15" fontId="9" fillId="0" borderId="9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justify" vertical="center" wrapText="1"/>
    </xf>
    <xf numFmtId="14" fontId="9" fillId="0" borderId="9" xfId="0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49" fontId="8" fillId="0" borderId="7" xfId="0" applyNumberFormat="1" applyFont="1" applyFill="1" applyBorder="1" applyAlignment="1">
      <alignment vertical="center"/>
    </xf>
    <xf numFmtId="15" fontId="8" fillId="0" borderId="7" xfId="0" applyNumberFormat="1" applyFont="1" applyFill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15" fontId="0" fillId="0" borderId="0" xfId="0" applyNumberForma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15" fontId="0" fillId="0" borderId="11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44" fontId="8" fillId="0" borderId="9" xfId="4" applyFont="1" applyFill="1" applyBorder="1" applyAlignment="1">
      <alignment vertical="center"/>
    </xf>
    <xf numFmtId="4" fontId="8" fillId="0" borderId="9" xfId="0" applyNumberFormat="1" applyFont="1" applyFill="1" applyBorder="1" applyAlignment="1">
      <alignment vertical="center" wrapText="1"/>
    </xf>
    <xf numFmtId="14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/>
    </xf>
    <xf numFmtId="44" fontId="8" fillId="0" borderId="7" xfId="4" applyFont="1" applyFill="1" applyBorder="1" applyAlignment="1">
      <alignment vertical="center"/>
    </xf>
    <xf numFmtId="44" fontId="9" fillId="0" borderId="7" xfId="4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vertical="center"/>
    </xf>
    <xf numFmtId="44" fontId="9" fillId="0" borderId="4" xfId="4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44" fontId="8" fillId="2" borderId="0" xfId="4" applyFont="1" applyFill="1" applyBorder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7" fillId="0" borderId="1" xfId="0" applyFont="1" applyBorder="1"/>
    <xf numFmtId="16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4" fontId="8" fillId="0" borderId="9" xfId="4" applyFont="1" applyFill="1" applyBorder="1" applyAlignment="1">
      <alignment vertical="center" wrapText="1"/>
    </xf>
    <xf numFmtId="44" fontId="9" fillId="0" borderId="4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4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44" fontId="8" fillId="0" borderId="0" xfId="4" applyFont="1" applyAlignment="1">
      <alignment vertical="center"/>
    </xf>
    <xf numFmtId="0" fontId="16" fillId="0" borderId="1" xfId="0" applyFont="1" applyFill="1" applyBorder="1" applyAlignment="1">
      <alignment vertical="center"/>
    </xf>
    <xf numFmtId="15" fontId="16" fillId="0" borderId="1" xfId="0" applyNumberFormat="1" applyFont="1" applyFill="1" applyBorder="1" applyAlignment="1">
      <alignment horizontal="center" vertical="center"/>
    </xf>
    <xf numFmtId="44" fontId="16" fillId="0" borderId="1" xfId="4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4" fontId="16" fillId="0" borderId="1" xfId="4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17" fillId="0" borderId="0" xfId="4" applyFont="1" applyFill="1" applyBorder="1" applyAlignment="1">
      <alignment vertical="center"/>
    </xf>
    <xf numFmtId="44" fontId="15" fillId="0" borderId="0" xfId="4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/>
  </cellXfs>
  <cellStyles count="5">
    <cellStyle name="Moneda" xfId="4" builtinId="4"/>
    <cellStyle name="Mon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2171700</xdr:colOff>
      <xdr:row>51</xdr:row>
      <xdr:rowOff>9525</xdr:rowOff>
    </xdr:from>
    <xdr:to>
      <xdr:col>3</xdr:col>
      <xdr:colOff>361950</xdr:colOff>
      <xdr:row>53</xdr:row>
      <xdr:rowOff>142875</xdr:rowOff>
    </xdr:to>
    <xdr:sp macro="" textlink="">
      <xdr:nvSpPr>
        <xdr:cNvPr id="3" name="CuadroTexto 2"/>
        <xdr:cNvSpPr txBox="1"/>
      </xdr:nvSpPr>
      <xdr:spPr>
        <a:xfrm>
          <a:off x="3276600" y="10934700"/>
          <a:ext cx="21526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r>
            <a:rPr lang="es-MX" sz="1100"/>
            <a:t>ING. RAÚL</a:t>
          </a:r>
          <a:r>
            <a:rPr lang="es-MX" sz="1100" baseline="0"/>
            <a:t> LÓPEZ RAMÍREZ</a:t>
          </a:r>
          <a:endParaRPr lang="es-MX" sz="1100"/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733425</xdr:colOff>
      <xdr:row>51</xdr:row>
      <xdr:rowOff>9525</xdr:rowOff>
    </xdr:from>
    <xdr:to>
      <xdr:col>4</xdr:col>
      <xdr:colOff>1638300</xdr:colOff>
      <xdr:row>53</xdr:row>
      <xdr:rowOff>142875</xdr:rowOff>
    </xdr:to>
    <xdr:sp macro="" textlink="">
      <xdr:nvSpPr>
        <xdr:cNvPr id="4" name="CuadroTexto 3"/>
        <xdr:cNvSpPr txBox="1"/>
      </xdr:nvSpPr>
      <xdr:spPr>
        <a:xfrm>
          <a:off x="5800725" y="31442025"/>
          <a:ext cx="23526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</a:t>
          </a:r>
          <a:r>
            <a:rPr lang="es-MX" sz="1100" baseline="0"/>
            <a:t> PROCURADOR</a:t>
          </a:r>
          <a:endParaRPr lang="es-MX" sz="1100"/>
        </a:p>
        <a:p>
          <a:pPr algn="ctr"/>
          <a:r>
            <a:rPr lang="es-MX" sz="1100"/>
            <a:t>T.S.</a:t>
          </a:r>
          <a:r>
            <a:rPr lang="es-MX" sz="1100" baseline="0"/>
            <a:t> SILVIA LAURA SÁNCHEZ TOVAR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0</xdr:col>
      <xdr:colOff>76200</xdr:colOff>
      <xdr:row>51</xdr:row>
      <xdr:rowOff>9525</xdr:rowOff>
    </xdr:from>
    <xdr:to>
      <xdr:col>1</xdr:col>
      <xdr:colOff>1933575</xdr:colOff>
      <xdr:row>53</xdr:row>
      <xdr:rowOff>142875</xdr:rowOff>
    </xdr:to>
    <xdr:sp macro="" textlink="">
      <xdr:nvSpPr>
        <xdr:cNvPr id="5" name="CuadroTexto 4"/>
        <xdr:cNvSpPr txBox="1"/>
      </xdr:nvSpPr>
      <xdr:spPr>
        <a:xfrm>
          <a:off x="76200" y="10934700"/>
          <a:ext cx="29622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TESORERO MUNICIPAL</a:t>
          </a:r>
        </a:p>
        <a:p>
          <a:pPr algn="ctr"/>
          <a:r>
            <a:rPr lang="es-MX" sz="1100"/>
            <a:t>T.S.U.</a:t>
          </a:r>
          <a:r>
            <a:rPr lang="es-MX" sz="1100" baseline="0"/>
            <a:t> CC. NATALIA TOVAR CRISÓSTOMO</a:t>
          </a:r>
          <a:endParaRPr lang="es-MX" sz="1100"/>
        </a:p>
        <a:p>
          <a:endParaRPr lang="es-MX" sz="1100"/>
        </a:p>
      </xdr:txBody>
    </xdr:sp>
    <xdr:clientData/>
  </xdr:twoCellAnchor>
  <xdr:twoCellAnchor editAs="oneCell">
    <xdr:from>
      <xdr:col>0</xdr:col>
      <xdr:colOff>47626</xdr:colOff>
      <xdr:row>0</xdr:row>
      <xdr:rowOff>38101</xdr:rowOff>
    </xdr:from>
    <xdr:to>
      <xdr:col>0</xdr:col>
      <xdr:colOff>971550</xdr:colOff>
      <xdr:row>2</xdr:row>
      <xdr:rowOff>125643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38101"/>
          <a:ext cx="923924" cy="601892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0</xdr:row>
      <xdr:rowOff>152400</xdr:rowOff>
    </xdr:from>
    <xdr:to>
      <xdr:col>4</xdr:col>
      <xdr:colOff>1538954</xdr:colOff>
      <xdr:row>1</xdr:row>
      <xdr:rowOff>208429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2775" y="152400"/>
          <a:ext cx="1091279" cy="256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901411</xdr:colOff>
      <xdr:row>0</xdr:row>
      <xdr:rowOff>55419</xdr:rowOff>
    </xdr:from>
    <xdr:to>
      <xdr:col>7</xdr:col>
      <xdr:colOff>1850447</xdr:colOff>
      <xdr:row>1</xdr:row>
      <xdr:rowOff>184439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664161" y="55419"/>
          <a:ext cx="949036" cy="32904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MIACP-02</a:t>
          </a:r>
        </a:p>
      </xdr:txBody>
    </xdr:sp>
    <xdr:clientData/>
  </xdr:twoCellAnchor>
  <xdr:twoCellAnchor>
    <xdr:from>
      <xdr:col>2</xdr:col>
      <xdr:colOff>1374775</xdr:colOff>
      <xdr:row>34</xdr:row>
      <xdr:rowOff>7937</xdr:rowOff>
    </xdr:from>
    <xdr:to>
      <xdr:col>5</xdr:col>
      <xdr:colOff>709613</xdr:colOff>
      <xdr:row>36</xdr:row>
      <xdr:rowOff>141287</xdr:rowOff>
    </xdr:to>
    <xdr:sp macro="" textlink="">
      <xdr:nvSpPr>
        <xdr:cNvPr id="4" name="CuadroTexto 3"/>
        <xdr:cNvSpPr txBox="1"/>
      </xdr:nvSpPr>
      <xdr:spPr>
        <a:xfrm>
          <a:off x="3287713" y="5532437"/>
          <a:ext cx="2493963" cy="45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r>
            <a:rPr lang="es-MX" sz="1100"/>
            <a:t>ING. RAÚL LÓPEZ RAMÍREZ</a:t>
          </a:r>
        </a:p>
        <a:p>
          <a:endParaRPr lang="es-MX" sz="1100"/>
        </a:p>
      </xdr:txBody>
    </xdr:sp>
    <xdr:clientData/>
  </xdr:twoCellAnchor>
  <xdr:twoCellAnchor>
    <xdr:from>
      <xdr:col>6</xdr:col>
      <xdr:colOff>304800</xdr:colOff>
      <xdr:row>34</xdr:row>
      <xdr:rowOff>15875</xdr:rowOff>
    </xdr:from>
    <xdr:to>
      <xdr:col>7</xdr:col>
      <xdr:colOff>1866900</xdr:colOff>
      <xdr:row>36</xdr:row>
      <xdr:rowOff>149225</xdr:rowOff>
    </xdr:to>
    <xdr:sp macro="" textlink="">
      <xdr:nvSpPr>
        <xdr:cNvPr id="5" name="CuadroTexto 4"/>
        <xdr:cNvSpPr txBox="1"/>
      </xdr:nvSpPr>
      <xdr:spPr>
        <a:xfrm>
          <a:off x="6226175" y="5540375"/>
          <a:ext cx="2411413" cy="45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</a:t>
          </a:r>
          <a:r>
            <a:rPr lang="es-MX" sz="1100" baseline="0"/>
            <a:t> PROCURADOR</a:t>
          </a:r>
          <a:endParaRPr lang="es-MX" sz="1100"/>
        </a:p>
        <a:p>
          <a:pPr algn="ctr"/>
          <a:r>
            <a:rPr lang="es-MX" sz="1100"/>
            <a:t>T.S.</a:t>
          </a:r>
          <a:r>
            <a:rPr lang="es-MX" sz="1100" baseline="0"/>
            <a:t> SILVIA LAURA SÁNCHEZ TOVAR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0</xdr:col>
      <xdr:colOff>161925</xdr:colOff>
      <xdr:row>34</xdr:row>
      <xdr:rowOff>15875</xdr:rowOff>
    </xdr:from>
    <xdr:to>
      <xdr:col>2</xdr:col>
      <xdr:colOff>893762</xdr:colOff>
      <xdr:row>36</xdr:row>
      <xdr:rowOff>149225</xdr:rowOff>
    </xdr:to>
    <xdr:sp macro="" textlink="">
      <xdr:nvSpPr>
        <xdr:cNvPr id="6" name="CuadroTexto 5"/>
        <xdr:cNvSpPr txBox="1"/>
      </xdr:nvSpPr>
      <xdr:spPr>
        <a:xfrm>
          <a:off x="161925" y="5540375"/>
          <a:ext cx="2644775" cy="45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TESORERO MUNICIPAL</a:t>
          </a:r>
        </a:p>
        <a:p>
          <a:pPr algn="ctr"/>
          <a:r>
            <a:rPr lang="es-MX" sz="1100"/>
            <a:t>T.S.U.</a:t>
          </a:r>
          <a:r>
            <a:rPr lang="es-MX" sz="1100" baseline="0"/>
            <a:t> C.C. NATALIA TOVAR CRISÓSTOMO</a:t>
          </a:r>
          <a:endParaRPr lang="es-MX" sz="1100"/>
        </a:p>
        <a:p>
          <a:pPr algn="ctr"/>
          <a:endParaRPr lang="es-MX" sz="1100"/>
        </a:p>
      </xdr:txBody>
    </xdr:sp>
    <xdr:clientData/>
  </xdr:twoCellAnchor>
  <xdr:twoCellAnchor editAs="oneCell">
    <xdr:from>
      <xdr:col>0</xdr:col>
      <xdr:colOff>31746</xdr:colOff>
      <xdr:row>0</xdr:row>
      <xdr:rowOff>31751</xdr:rowOff>
    </xdr:from>
    <xdr:to>
      <xdr:col>1</xdr:col>
      <xdr:colOff>706437</xdr:colOff>
      <xdr:row>3</xdr:row>
      <xdr:rowOff>189714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6" y="31751"/>
          <a:ext cx="1095379" cy="713588"/>
        </a:xfrm>
        <a:prstGeom prst="rect">
          <a:avLst/>
        </a:prstGeom>
      </xdr:spPr>
    </xdr:pic>
    <xdr:clientData/>
  </xdr:twoCellAnchor>
  <xdr:oneCellAnchor>
    <xdr:from>
      <xdr:col>2</xdr:col>
      <xdr:colOff>1046334</xdr:colOff>
      <xdr:row>14</xdr:row>
      <xdr:rowOff>154280</xdr:rowOff>
    </xdr:from>
    <xdr:ext cx="2860335" cy="937629"/>
    <xdr:sp macro="" textlink="">
      <xdr:nvSpPr>
        <xdr:cNvPr id="9" name="Rectángulo 8"/>
        <xdr:cNvSpPr/>
      </xdr:nvSpPr>
      <xdr:spPr>
        <a:xfrm>
          <a:off x="2959272" y="250378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477837</xdr:colOff>
      <xdr:row>0</xdr:row>
      <xdr:rowOff>123825</xdr:rowOff>
    </xdr:from>
    <xdr:to>
      <xdr:col>8</xdr:col>
      <xdr:colOff>792163</xdr:colOff>
      <xdr:row>2</xdr:row>
      <xdr:rowOff>11113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193087" y="123825"/>
          <a:ext cx="1171576" cy="28733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MIACP-03</a:t>
          </a:r>
        </a:p>
      </xdr:txBody>
    </xdr:sp>
    <xdr:clientData/>
  </xdr:twoCellAnchor>
  <xdr:twoCellAnchor>
    <xdr:from>
      <xdr:col>2</xdr:col>
      <xdr:colOff>1152525</xdr:colOff>
      <xdr:row>33</xdr:row>
      <xdr:rowOff>142875</xdr:rowOff>
    </xdr:from>
    <xdr:to>
      <xdr:col>4</xdr:col>
      <xdr:colOff>1143000</xdr:colOff>
      <xdr:row>36</xdr:row>
      <xdr:rowOff>114300</xdr:rowOff>
    </xdr:to>
    <xdr:sp macro="" textlink="">
      <xdr:nvSpPr>
        <xdr:cNvPr id="4" name="CuadroTexto 3"/>
        <xdr:cNvSpPr txBox="1"/>
      </xdr:nvSpPr>
      <xdr:spPr>
        <a:xfrm>
          <a:off x="3495675" y="5753100"/>
          <a:ext cx="24955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r>
            <a:rPr lang="es-MX" sz="1100"/>
            <a:t>ING. RAÚL LÓPEZ RAMÍREZ</a:t>
          </a: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33</xdr:row>
      <xdr:rowOff>152400</xdr:rowOff>
    </xdr:from>
    <xdr:to>
      <xdr:col>8</xdr:col>
      <xdr:colOff>561975</xdr:colOff>
      <xdr:row>36</xdr:row>
      <xdr:rowOff>123825</xdr:rowOff>
    </xdr:to>
    <xdr:sp macro="" textlink="">
      <xdr:nvSpPr>
        <xdr:cNvPr id="5" name="CuadroTexto 4"/>
        <xdr:cNvSpPr txBox="1"/>
      </xdr:nvSpPr>
      <xdr:spPr>
        <a:xfrm>
          <a:off x="6724650" y="5762625"/>
          <a:ext cx="24098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</a:t>
          </a:r>
          <a:r>
            <a:rPr lang="es-MX" sz="1100" baseline="0"/>
            <a:t> PROCURADOR</a:t>
          </a:r>
          <a:endParaRPr lang="es-MX" sz="1100"/>
        </a:p>
        <a:p>
          <a:pPr algn="ctr"/>
          <a:r>
            <a:rPr lang="es-MX" sz="1100"/>
            <a:t>T.S.</a:t>
          </a:r>
          <a:r>
            <a:rPr lang="es-MX" sz="1100" baseline="0"/>
            <a:t> SILVIA LAURA SÁNCHEZ TOVAR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0</xdr:col>
      <xdr:colOff>209550</xdr:colOff>
      <xdr:row>33</xdr:row>
      <xdr:rowOff>152400</xdr:rowOff>
    </xdr:from>
    <xdr:to>
      <xdr:col>2</xdr:col>
      <xdr:colOff>504825</xdr:colOff>
      <xdr:row>36</xdr:row>
      <xdr:rowOff>123825</xdr:rowOff>
    </xdr:to>
    <xdr:sp macro="" textlink="">
      <xdr:nvSpPr>
        <xdr:cNvPr id="6" name="CuadroTexto 5"/>
        <xdr:cNvSpPr txBox="1"/>
      </xdr:nvSpPr>
      <xdr:spPr>
        <a:xfrm>
          <a:off x="209550" y="5762625"/>
          <a:ext cx="26384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TESORERO MUNICIPAL</a:t>
          </a:r>
        </a:p>
        <a:p>
          <a:pPr algn="ctr"/>
          <a:r>
            <a:rPr lang="es-MX" sz="1100"/>
            <a:t>T.S.U.</a:t>
          </a:r>
          <a:r>
            <a:rPr lang="es-MX" sz="1100" baseline="0"/>
            <a:t> CC. NATALIA TOVAR CRISÓSTOMO</a:t>
          </a:r>
          <a:endParaRPr lang="es-MX" sz="1100"/>
        </a:p>
        <a:p>
          <a:endParaRPr lang="es-MX" sz="1100"/>
        </a:p>
      </xdr:txBody>
    </xdr:sp>
    <xdr:clientData/>
  </xdr:twoCellAnchor>
  <xdr:twoCellAnchor editAs="oneCell">
    <xdr:from>
      <xdr:col>0</xdr:col>
      <xdr:colOff>36315</xdr:colOff>
      <xdr:row>0</xdr:row>
      <xdr:rowOff>31750</xdr:rowOff>
    </xdr:from>
    <xdr:to>
      <xdr:col>1</xdr:col>
      <xdr:colOff>508000</xdr:colOff>
      <xdr:row>3</xdr:row>
      <xdr:rowOff>150813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15" y="31750"/>
          <a:ext cx="1170185" cy="674688"/>
        </a:xfrm>
        <a:prstGeom prst="rect">
          <a:avLst/>
        </a:prstGeom>
      </xdr:spPr>
    </xdr:pic>
    <xdr:clientData/>
  </xdr:twoCellAnchor>
  <xdr:oneCellAnchor>
    <xdr:from>
      <xdr:col>2</xdr:col>
      <xdr:colOff>896938</xdr:colOff>
      <xdr:row>15</xdr:row>
      <xdr:rowOff>15875</xdr:rowOff>
    </xdr:from>
    <xdr:ext cx="2860335" cy="937629"/>
    <xdr:sp macro="" textlink="">
      <xdr:nvSpPr>
        <xdr:cNvPr id="9" name="Rectángulo 8"/>
        <xdr:cNvSpPr/>
      </xdr:nvSpPr>
      <xdr:spPr>
        <a:xfrm>
          <a:off x="3246438" y="257175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2305916</xdr:colOff>
      <xdr:row>0</xdr:row>
      <xdr:rowOff>143742</xdr:rowOff>
    </xdr:from>
    <xdr:to>
      <xdr:col>7</xdr:col>
      <xdr:colOff>577969</xdr:colOff>
      <xdr:row>1</xdr:row>
      <xdr:rowOff>248517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382991" y="143742"/>
          <a:ext cx="939053" cy="3524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MIACP-04</a:t>
          </a:r>
        </a:p>
      </xdr:txBody>
    </xdr:sp>
    <xdr:clientData/>
  </xdr:twoCellAnchor>
  <xdr:twoCellAnchor>
    <xdr:from>
      <xdr:col>3</xdr:col>
      <xdr:colOff>628649</xdr:colOff>
      <xdr:row>81</xdr:row>
      <xdr:rowOff>133350</xdr:rowOff>
    </xdr:from>
    <xdr:to>
      <xdr:col>5</xdr:col>
      <xdr:colOff>542925</xdr:colOff>
      <xdr:row>84</xdr:row>
      <xdr:rowOff>109971</xdr:rowOff>
    </xdr:to>
    <xdr:sp macro="" textlink="">
      <xdr:nvSpPr>
        <xdr:cNvPr id="4" name="CuadroTexto 3"/>
        <xdr:cNvSpPr txBox="1"/>
      </xdr:nvSpPr>
      <xdr:spPr>
        <a:xfrm>
          <a:off x="4371974" y="20259675"/>
          <a:ext cx="2247901" cy="4623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r>
            <a:rPr lang="es-MX" sz="1100"/>
            <a:t>ING. RAÚL LÓPEZ RAMÍREZ</a:t>
          </a:r>
        </a:p>
        <a:p>
          <a:endParaRPr lang="es-MX" sz="1100"/>
        </a:p>
      </xdr:txBody>
    </xdr:sp>
    <xdr:clientData/>
  </xdr:twoCellAnchor>
  <xdr:twoCellAnchor>
    <xdr:from>
      <xdr:col>6</xdr:col>
      <xdr:colOff>495300</xdr:colOff>
      <xdr:row>81</xdr:row>
      <xdr:rowOff>123825</xdr:rowOff>
    </xdr:from>
    <xdr:to>
      <xdr:col>7</xdr:col>
      <xdr:colOff>276225</xdr:colOff>
      <xdr:row>84</xdr:row>
      <xdr:rowOff>112570</xdr:rowOff>
    </xdr:to>
    <xdr:sp macro="" textlink="">
      <xdr:nvSpPr>
        <xdr:cNvPr id="5" name="CuadroTexto 4"/>
        <xdr:cNvSpPr txBox="1"/>
      </xdr:nvSpPr>
      <xdr:spPr>
        <a:xfrm>
          <a:off x="7572375" y="20250150"/>
          <a:ext cx="2476500" cy="474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</a:t>
          </a:r>
          <a:r>
            <a:rPr lang="es-MX" sz="1100" baseline="0"/>
            <a:t> PROCURADOR</a:t>
          </a:r>
          <a:endParaRPr lang="es-MX" sz="1100"/>
        </a:p>
        <a:p>
          <a:pPr algn="ctr"/>
          <a:r>
            <a:rPr lang="es-MX" sz="1100"/>
            <a:t>T.S.</a:t>
          </a:r>
          <a:r>
            <a:rPr lang="es-MX" sz="1100" baseline="0"/>
            <a:t> SILVIA LAURA SÁNCHEZ TOVAR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</xdr:col>
      <xdr:colOff>186171</xdr:colOff>
      <xdr:row>81</xdr:row>
      <xdr:rowOff>152401</xdr:rowOff>
    </xdr:from>
    <xdr:to>
      <xdr:col>2</xdr:col>
      <xdr:colOff>1581151</xdr:colOff>
      <xdr:row>84</xdr:row>
      <xdr:rowOff>120362</xdr:rowOff>
    </xdr:to>
    <xdr:sp macro="" textlink="">
      <xdr:nvSpPr>
        <xdr:cNvPr id="6" name="CuadroTexto 5"/>
        <xdr:cNvSpPr txBox="1"/>
      </xdr:nvSpPr>
      <xdr:spPr>
        <a:xfrm>
          <a:off x="443346" y="20278726"/>
          <a:ext cx="2595130" cy="453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TESORERO MUNICIPAL</a:t>
          </a:r>
        </a:p>
        <a:p>
          <a:pPr algn="ctr"/>
          <a:r>
            <a:rPr lang="es-MX" sz="1100"/>
            <a:t>T.S.U.</a:t>
          </a:r>
          <a:r>
            <a:rPr lang="es-MX" sz="1100" baseline="0"/>
            <a:t> CC. NATALIA TOVAR CRISÓSTOMO</a:t>
          </a:r>
          <a:endParaRPr lang="es-MX" sz="1100"/>
        </a:p>
        <a:p>
          <a:endParaRPr lang="es-MX" sz="1100"/>
        </a:p>
      </xdr:txBody>
    </xdr:sp>
    <xdr:clientData/>
  </xdr:twoCellAnchor>
  <xdr:twoCellAnchor editAs="oneCell">
    <xdr:from>
      <xdr:col>0</xdr:col>
      <xdr:colOff>43295</xdr:colOff>
      <xdr:row>0</xdr:row>
      <xdr:rowOff>34109</xdr:rowOff>
    </xdr:from>
    <xdr:to>
      <xdr:col>1</xdr:col>
      <xdr:colOff>753341</xdr:colOff>
      <xdr:row>3</xdr:row>
      <xdr:rowOff>51088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95" y="34109"/>
          <a:ext cx="967221" cy="683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0</xdr:row>
      <xdr:rowOff>161926</xdr:rowOff>
    </xdr:from>
    <xdr:to>
      <xdr:col>7</xdr:col>
      <xdr:colOff>719978</xdr:colOff>
      <xdr:row>2</xdr:row>
      <xdr:rowOff>66676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10400" y="161926"/>
          <a:ext cx="939053" cy="3048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MIACP-04.1</a:t>
          </a:r>
        </a:p>
      </xdr:txBody>
    </xdr:sp>
    <xdr:clientData/>
  </xdr:twoCellAnchor>
  <xdr:twoCellAnchor>
    <xdr:from>
      <xdr:col>3</xdr:col>
      <xdr:colOff>180975</xdr:colOff>
      <xdr:row>25</xdr:row>
      <xdr:rowOff>123826</xdr:rowOff>
    </xdr:from>
    <xdr:to>
      <xdr:col>5</xdr:col>
      <xdr:colOff>28575</xdr:colOff>
      <xdr:row>26</xdr:row>
      <xdr:rowOff>390525</xdr:rowOff>
    </xdr:to>
    <xdr:sp macro="" textlink="">
      <xdr:nvSpPr>
        <xdr:cNvPr id="4" name="CuadroTexto 3"/>
        <xdr:cNvSpPr txBox="1"/>
      </xdr:nvSpPr>
      <xdr:spPr>
        <a:xfrm>
          <a:off x="3219450" y="7277101"/>
          <a:ext cx="2181225" cy="542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r>
            <a:rPr lang="es-MX" sz="1100"/>
            <a:t>ING. RAÚL</a:t>
          </a:r>
          <a:r>
            <a:rPr lang="es-MX" sz="1100" baseline="0"/>
            <a:t> LÓPEZ RAMÍREZ</a:t>
          </a:r>
          <a:endParaRPr lang="es-MX" sz="1100"/>
        </a:p>
      </xdr:txBody>
    </xdr:sp>
    <xdr:clientData/>
  </xdr:twoCellAnchor>
  <xdr:twoCellAnchor>
    <xdr:from>
      <xdr:col>5</xdr:col>
      <xdr:colOff>419100</xdr:colOff>
      <xdr:row>25</xdr:row>
      <xdr:rowOff>114301</xdr:rowOff>
    </xdr:from>
    <xdr:to>
      <xdr:col>7</xdr:col>
      <xdr:colOff>971550</xdr:colOff>
      <xdr:row>26</xdr:row>
      <xdr:rowOff>390525</xdr:rowOff>
    </xdr:to>
    <xdr:sp macro="" textlink="">
      <xdr:nvSpPr>
        <xdr:cNvPr id="5" name="CuadroTexto 4"/>
        <xdr:cNvSpPr txBox="1"/>
      </xdr:nvSpPr>
      <xdr:spPr>
        <a:xfrm>
          <a:off x="5791200" y="7267576"/>
          <a:ext cx="2409825" cy="552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</a:t>
          </a:r>
          <a:r>
            <a:rPr lang="es-MX" sz="1100" baseline="0"/>
            <a:t> PROCURADOR</a:t>
          </a:r>
          <a:endParaRPr lang="es-MX" sz="1100"/>
        </a:p>
        <a:p>
          <a:pPr algn="ctr"/>
          <a:r>
            <a:rPr lang="es-MX" sz="1100"/>
            <a:t>T.S.</a:t>
          </a:r>
          <a:r>
            <a:rPr lang="es-MX" sz="1100" baseline="0"/>
            <a:t> SILVIA LAURA SÁNCHEZ TOVAR</a:t>
          </a:r>
          <a:endParaRPr lang="es-MX" sz="1100"/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142875</xdr:colOff>
      <xdr:row>25</xdr:row>
      <xdr:rowOff>114301</xdr:rowOff>
    </xdr:from>
    <xdr:to>
      <xdr:col>2</xdr:col>
      <xdr:colOff>1066800</xdr:colOff>
      <xdr:row>26</xdr:row>
      <xdr:rowOff>390526</xdr:rowOff>
    </xdr:to>
    <xdr:sp macro="" textlink="">
      <xdr:nvSpPr>
        <xdr:cNvPr id="6" name="CuadroTexto 5"/>
        <xdr:cNvSpPr txBox="1"/>
      </xdr:nvSpPr>
      <xdr:spPr>
        <a:xfrm>
          <a:off x="142875" y="7267576"/>
          <a:ext cx="26384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TESORERO MUNICIPAL</a:t>
          </a:r>
        </a:p>
        <a:p>
          <a:pPr algn="ctr"/>
          <a:r>
            <a:rPr lang="es-MX" sz="1100"/>
            <a:t>T.S.U.</a:t>
          </a:r>
          <a:r>
            <a:rPr lang="es-MX" sz="1100" baseline="0"/>
            <a:t> CC. NATALIA TOVAR CRISÓSTOMO</a:t>
          </a:r>
          <a:endParaRPr lang="es-MX" sz="1100"/>
        </a:p>
        <a:p>
          <a:endParaRPr lang="es-MX" sz="1100"/>
        </a:p>
      </xdr:txBody>
    </xdr:sp>
    <xdr:clientData/>
  </xdr:twoCellAnchor>
  <xdr:twoCellAnchor editAs="oneCell">
    <xdr:from>
      <xdr:col>0</xdr:col>
      <xdr:colOff>33839</xdr:colOff>
      <xdr:row>0</xdr:row>
      <xdr:rowOff>38099</xdr:rowOff>
    </xdr:from>
    <xdr:to>
      <xdr:col>1</xdr:col>
      <xdr:colOff>626448</xdr:colOff>
      <xdr:row>3</xdr:row>
      <xdr:rowOff>28253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9" y="38099"/>
          <a:ext cx="849784" cy="6092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66674</xdr:rowOff>
    </xdr:from>
    <xdr:to>
      <xdr:col>5</xdr:col>
      <xdr:colOff>1552575</xdr:colOff>
      <xdr:row>1</xdr:row>
      <xdr:rowOff>152399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10425" y="66674"/>
          <a:ext cx="952500" cy="2857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MIACP-05</a:t>
          </a:r>
        </a:p>
      </xdr:txBody>
    </xdr:sp>
    <xdr:clientData/>
  </xdr:twoCellAnchor>
  <xdr:twoCellAnchor>
    <xdr:from>
      <xdr:col>1</xdr:col>
      <xdr:colOff>1466850</xdr:colOff>
      <xdr:row>100</xdr:row>
      <xdr:rowOff>95250</xdr:rowOff>
    </xdr:from>
    <xdr:to>
      <xdr:col>3</xdr:col>
      <xdr:colOff>381000</xdr:colOff>
      <xdr:row>104</xdr:row>
      <xdr:rowOff>66675</xdr:rowOff>
    </xdr:to>
    <xdr:sp macro="" textlink="">
      <xdr:nvSpPr>
        <xdr:cNvPr id="4" name="CuadroTexto 3"/>
        <xdr:cNvSpPr txBox="1"/>
      </xdr:nvSpPr>
      <xdr:spPr>
        <a:xfrm>
          <a:off x="2114550" y="16697325"/>
          <a:ext cx="18954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r>
            <a:rPr lang="es-MX" sz="1100"/>
            <a:t>ING. RAÚL</a:t>
          </a:r>
          <a:r>
            <a:rPr lang="es-MX" sz="1100" baseline="0"/>
            <a:t> LÓPEZ RAMÍREZ</a:t>
          </a:r>
          <a:endParaRPr lang="es-MX" sz="1100"/>
        </a:p>
        <a:p>
          <a:pPr algn="ctr"/>
          <a:endParaRPr lang="es-MX" sz="1100"/>
        </a:p>
      </xdr:txBody>
    </xdr:sp>
    <xdr:clientData/>
  </xdr:twoCellAnchor>
  <xdr:twoCellAnchor>
    <xdr:from>
      <xdr:col>4</xdr:col>
      <xdr:colOff>1533526</xdr:colOff>
      <xdr:row>100</xdr:row>
      <xdr:rowOff>76200</xdr:rowOff>
    </xdr:from>
    <xdr:to>
      <xdr:col>5</xdr:col>
      <xdr:colOff>1581151</xdr:colOff>
      <xdr:row>104</xdr:row>
      <xdr:rowOff>76200</xdr:rowOff>
    </xdr:to>
    <xdr:sp macro="" textlink="">
      <xdr:nvSpPr>
        <xdr:cNvPr id="5" name="CuadroTexto 4"/>
        <xdr:cNvSpPr txBox="1"/>
      </xdr:nvSpPr>
      <xdr:spPr>
        <a:xfrm>
          <a:off x="6267451" y="16678275"/>
          <a:ext cx="192405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</a:t>
          </a:r>
          <a:r>
            <a:rPr lang="es-MX" sz="1100" baseline="0"/>
            <a:t> PROCURADOR</a:t>
          </a:r>
          <a:endParaRPr lang="es-MX" sz="1100"/>
        </a:p>
        <a:p>
          <a:pPr algn="ctr"/>
          <a:r>
            <a:rPr lang="es-MX" sz="1100"/>
            <a:t>T.S.</a:t>
          </a:r>
          <a:r>
            <a:rPr lang="es-MX" sz="1100" baseline="0"/>
            <a:t> SILVIA LAURA SÁNCHEZ TOVAR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0</xdr:col>
      <xdr:colOff>133350</xdr:colOff>
      <xdr:row>100</xdr:row>
      <xdr:rowOff>76200</xdr:rowOff>
    </xdr:from>
    <xdr:to>
      <xdr:col>1</xdr:col>
      <xdr:colOff>1190625</xdr:colOff>
      <xdr:row>104</xdr:row>
      <xdr:rowOff>66676</xdr:rowOff>
    </xdr:to>
    <xdr:sp macro="" textlink="">
      <xdr:nvSpPr>
        <xdr:cNvPr id="6" name="CuadroTexto 5"/>
        <xdr:cNvSpPr txBox="1"/>
      </xdr:nvSpPr>
      <xdr:spPr>
        <a:xfrm>
          <a:off x="133350" y="16678275"/>
          <a:ext cx="1704975" cy="638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TESORERO MUNICIPAL</a:t>
          </a:r>
        </a:p>
        <a:p>
          <a:pPr algn="ctr"/>
          <a:r>
            <a:rPr lang="es-MX" sz="1100"/>
            <a:t>T.S.U.</a:t>
          </a:r>
          <a:r>
            <a:rPr lang="es-MX" sz="1100" baseline="0"/>
            <a:t> CC. NATALIA TOVAR CRISÓSTOMO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3</xdr:col>
      <xdr:colOff>685800</xdr:colOff>
      <xdr:row>100</xdr:row>
      <xdr:rowOff>85725</xdr:rowOff>
    </xdr:from>
    <xdr:to>
      <xdr:col>4</xdr:col>
      <xdr:colOff>1323975</xdr:colOff>
      <xdr:row>104</xdr:row>
      <xdr:rowOff>85725</xdr:rowOff>
    </xdr:to>
    <xdr:sp macro="" textlink="">
      <xdr:nvSpPr>
        <xdr:cNvPr id="7" name="CuadroTexto 6"/>
        <xdr:cNvSpPr txBox="1"/>
      </xdr:nvSpPr>
      <xdr:spPr>
        <a:xfrm>
          <a:off x="4314825" y="16687800"/>
          <a:ext cx="17430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SECRETARIO MUNICIPAL</a:t>
          </a:r>
        </a:p>
        <a:p>
          <a:pPr algn="ctr"/>
          <a:r>
            <a:rPr lang="es-MX" sz="1100"/>
            <a:t>LIC. JOSE ADOLFO GARCÍA</a:t>
          </a:r>
          <a:r>
            <a:rPr lang="es-MX" sz="1100" baseline="0"/>
            <a:t> LEÓN</a:t>
          </a:r>
          <a:endParaRPr lang="es-MX" sz="1100"/>
        </a:p>
        <a:p>
          <a:endParaRPr lang="es-MX" sz="1100"/>
        </a:p>
      </xdr:txBody>
    </xdr:sp>
    <xdr:clientData/>
  </xdr:twoCellAnchor>
  <xdr:twoCellAnchor editAs="oneCell">
    <xdr:from>
      <xdr:col>0</xdr:col>
      <xdr:colOff>47625</xdr:colOff>
      <xdr:row>0</xdr:row>
      <xdr:rowOff>50075</xdr:rowOff>
    </xdr:from>
    <xdr:to>
      <xdr:col>1</xdr:col>
      <xdr:colOff>600075</xdr:colOff>
      <xdr:row>4</xdr:row>
      <xdr:rowOff>79441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0075"/>
          <a:ext cx="1200150" cy="7818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1219199</xdr:colOff>
      <xdr:row>0</xdr:row>
      <xdr:rowOff>57150</xdr:rowOff>
    </xdr:from>
    <xdr:to>
      <xdr:col>5</xdr:col>
      <xdr:colOff>2162174</xdr:colOff>
      <xdr:row>1</xdr:row>
      <xdr:rowOff>161924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00899" y="57150"/>
          <a:ext cx="942975" cy="30479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MIACP-06</a:t>
          </a:r>
        </a:p>
      </xdr:txBody>
    </xdr:sp>
    <xdr:clientData/>
  </xdr:twoCellAnchor>
  <xdr:twoCellAnchor>
    <xdr:from>
      <xdr:col>6</xdr:col>
      <xdr:colOff>514350</xdr:colOff>
      <xdr:row>6</xdr:row>
      <xdr:rowOff>28575</xdr:rowOff>
    </xdr:from>
    <xdr:to>
      <xdr:col>10</xdr:col>
      <xdr:colOff>352426</xdr:colOff>
      <xdr:row>20</xdr:row>
      <xdr:rowOff>47625</xdr:rowOff>
    </xdr:to>
    <xdr:sp macro="" textlink="">
      <xdr:nvSpPr>
        <xdr:cNvPr id="3" name="Text Box 49"/>
        <xdr:cNvSpPr txBox="1">
          <a:spLocks noChangeArrowheads="1"/>
        </xdr:cNvSpPr>
      </xdr:nvSpPr>
      <xdr:spPr bwMode="auto">
        <a:xfrm>
          <a:off x="8734425" y="1171575"/>
          <a:ext cx="2886076" cy="232410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Los</a:t>
          </a:r>
          <a:r>
            <a:rPr lang="es-MX" sz="1200" b="1" i="0" strike="noStrike" baseline="0">
              <a:solidFill>
                <a:srgbClr val="000000"/>
              </a:solidFill>
              <a:latin typeface="Arial"/>
              <a:cs typeface="Arial"/>
            </a:rPr>
            <a:t> recuadros de descripción de los bienes y el motivo de la baja, se corroborarán con la respectiva acta </a:t>
          </a:r>
          <a:r>
            <a:rPr lang="es-MX" sz="12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 cabildo donde se autorice su baja, y </a:t>
          </a:r>
          <a:r>
            <a:rPr lang="es-MX" sz="1200" b="1" i="0">
              <a:latin typeface="Arial" pitchFamily="34" charset="0"/>
              <a:ea typeface="+mn-ea"/>
              <a:cs typeface="Arial" pitchFamily="34" charset="0"/>
            </a:rPr>
            <a:t>cruzarse con las cifras reflejadas en la balanza de comprobación al ajuste de 2017 </a:t>
          </a:r>
          <a:r>
            <a:rPr lang="es-MX" sz="12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twoCellAnchor>
  <xdr:twoCellAnchor>
    <xdr:from>
      <xdr:col>1</xdr:col>
      <xdr:colOff>1409700</xdr:colOff>
      <xdr:row>34</xdr:row>
      <xdr:rowOff>0</xdr:rowOff>
    </xdr:from>
    <xdr:to>
      <xdr:col>3</xdr:col>
      <xdr:colOff>619125</xdr:colOff>
      <xdr:row>37</xdr:row>
      <xdr:rowOff>152400</xdr:rowOff>
    </xdr:to>
    <xdr:sp macro="" textlink="">
      <xdr:nvSpPr>
        <xdr:cNvPr id="4" name="CuadroTexto 3"/>
        <xdr:cNvSpPr txBox="1"/>
      </xdr:nvSpPr>
      <xdr:spPr>
        <a:xfrm>
          <a:off x="2009775" y="5715000"/>
          <a:ext cx="18954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r>
            <a:rPr lang="es-MX" sz="1100"/>
            <a:t>ING. RAÚL LÓPEZ</a:t>
          </a:r>
          <a:r>
            <a:rPr lang="es-MX" sz="1100" baseline="0"/>
            <a:t> RAMÍREZ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5</xdr:col>
      <xdr:colOff>161926</xdr:colOff>
      <xdr:row>34</xdr:row>
      <xdr:rowOff>1</xdr:rowOff>
    </xdr:from>
    <xdr:to>
      <xdr:col>5</xdr:col>
      <xdr:colOff>2085976</xdr:colOff>
      <xdr:row>38</xdr:row>
      <xdr:rowOff>1</xdr:rowOff>
    </xdr:to>
    <xdr:sp macro="" textlink="">
      <xdr:nvSpPr>
        <xdr:cNvPr id="5" name="CuadroTexto 4"/>
        <xdr:cNvSpPr txBox="1"/>
      </xdr:nvSpPr>
      <xdr:spPr>
        <a:xfrm>
          <a:off x="6143626" y="5715001"/>
          <a:ext cx="192405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</a:t>
          </a:r>
          <a:r>
            <a:rPr lang="es-MX" sz="1100" baseline="0"/>
            <a:t> PROCURADOR</a:t>
          </a:r>
          <a:endParaRPr lang="es-MX" sz="1100"/>
        </a:p>
        <a:p>
          <a:pPr algn="ctr"/>
          <a:r>
            <a:rPr lang="es-MX" sz="1100"/>
            <a:t>T.S.</a:t>
          </a:r>
          <a:r>
            <a:rPr lang="es-MX" sz="1100" baseline="0"/>
            <a:t> SILVIA LAURA SÁNCHEZ TOVAR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0</xdr:col>
      <xdr:colOff>104775</xdr:colOff>
      <xdr:row>34</xdr:row>
      <xdr:rowOff>0</xdr:rowOff>
    </xdr:from>
    <xdr:to>
      <xdr:col>1</xdr:col>
      <xdr:colOff>1209675</xdr:colOff>
      <xdr:row>38</xdr:row>
      <xdr:rowOff>1</xdr:rowOff>
    </xdr:to>
    <xdr:sp macro="" textlink="">
      <xdr:nvSpPr>
        <xdr:cNvPr id="6" name="CuadroTexto 5"/>
        <xdr:cNvSpPr txBox="1"/>
      </xdr:nvSpPr>
      <xdr:spPr>
        <a:xfrm>
          <a:off x="104775" y="5715000"/>
          <a:ext cx="1704975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TESORERO MUNICIPAL</a:t>
          </a:r>
        </a:p>
        <a:p>
          <a:pPr algn="ctr"/>
          <a:r>
            <a:rPr lang="es-MX" sz="1100"/>
            <a:t>T.S.U.</a:t>
          </a:r>
          <a:r>
            <a:rPr lang="es-MX" sz="1100" baseline="0"/>
            <a:t> CC. NATALIA TOVAR CRISÓSTOMO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3</xdr:col>
      <xdr:colOff>828675</xdr:colOff>
      <xdr:row>34</xdr:row>
      <xdr:rowOff>1</xdr:rowOff>
    </xdr:from>
    <xdr:to>
      <xdr:col>4</xdr:col>
      <xdr:colOff>1524000</xdr:colOff>
      <xdr:row>38</xdr:row>
      <xdr:rowOff>1</xdr:rowOff>
    </xdr:to>
    <xdr:sp macro="" textlink="">
      <xdr:nvSpPr>
        <xdr:cNvPr id="7" name="CuadroTexto 6"/>
        <xdr:cNvSpPr txBox="1"/>
      </xdr:nvSpPr>
      <xdr:spPr>
        <a:xfrm>
          <a:off x="4114800" y="5715001"/>
          <a:ext cx="17430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SECRETARIO MUNICIPAL</a:t>
          </a:r>
        </a:p>
        <a:p>
          <a:pPr algn="ctr"/>
          <a:r>
            <a:rPr lang="es-MX" sz="1100" baseline="0"/>
            <a:t>LIC. JOSE ADOLFO GARCÍA LEÓN</a:t>
          </a:r>
          <a:endParaRPr lang="es-MX" sz="1100"/>
        </a:p>
        <a:p>
          <a:endParaRPr lang="es-MX" sz="1100"/>
        </a:p>
      </xdr:txBody>
    </xdr:sp>
    <xdr:clientData/>
  </xdr:twoCellAnchor>
  <xdr:twoCellAnchor editAs="oneCell">
    <xdr:from>
      <xdr:col>0</xdr:col>
      <xdr:colOff>57150</xdr:colOff>
      <xdr:row>0</xdr:row>
      <xdr:rowOff>47626</xdr:rowOff>
    </xdr:from>
    <xdr:to>
      <xdr:col>1</xdr:col>
      <xdr:colOff>628650</xdr:colOff>
      <xdr:row>4</xdr:row>
      <xdr:rowOff>58377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7626"/>
          <a:ext cx="1171575" cy="763226"/>
        </a:xfrm>
        <a:prstGeom prst="rect">
          <a:avLst/>
        </a:prstGeom>
      </xdr:spPr>
    </xdr:pic>
    <xdr:clientData/>
  </xdr:twoCellAnchor>
  <xdr:oneCellAnchor>
    <xdr:from>
      <xdr:col>2</xdr:col>
      <xdr:colOff>133350</xdr:colOff>
      <xdr:row>15</xdr:row>
      <xdr:rowOff>66675</xdr:rowOff>
    </xdr:from>
    <xdr:ext cx="2860335" cy="937629"/>
    <xdr:sp macro="" textlink="">
      <xdr:nvSpPr>
        <xdr:cNvPr id="10" name="Rectángulo 9"/>
        <xdr:cNvSpPr/>
      </xdr:nvSpPr>
      <xdr:spPr>
        <a:xfrm>
          <a:off x="2638425" y="266700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2627168</xdr:colOff>
      <xdr:row>481</xdr:row>
      <xdr:rowOff>6062</xdr:rowOff>
    </xdr:from>
    <xdr:to>
      <xdr:col>3</xdr:col>
      <xdr:colOff>371475</xdr:colOff>
      <xdr:row>484</xdr:row>
      <xdr:rowOff>72737</xdr:rowOff>
    </xdr:to>
    <xdr:sp macro="" textlink="">
      <xdr:nvSpPr>
        <xdr:cNvPr id="4" name="CuadroTexto 3"/>
        <xdr:cNvSpPr txBox="1"/>
      </xdr:nvSpPr>
      <xdr:spPr>
        <a:xfrm>
          <a:off x="3512993" y="91388912"/>
          <a:ext cx="1830532" cy="6381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PRESIDENTE MUNICIPAL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ING. RAÚL LÓPEZ RAMÍREZ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  <xdr:twoCellAnchor>
    <xdr:from>
      <xdr:col>0</xdr:col>
      <xdr:colOff>219077</xdr:colOff>
      <xdr:row>481</xdr:row>
      <xdr:rowOff>6928</xdr:rowOff>
    </xdr:from>
    <xdr:to>
      <xdr:col>1</xdr:col>
      <xdr:colOff>1828800</xdr:colOff>
      <xdr:row>484</xdr:row>
      <xdr:rowOff>83129</xdr:rowOff>
    </xdr:to>
    <xdr:sp macro="" textlink="">
      <xdr:nvSpPr>
        <xdr:cNvPr id="5" name="CuadroTexto 4"/>
        <xdr:cNvSpPr txBox="1"/>
      </xdr:nvSpPr>
      <xdr:spPr>
        <a:xfrm>
          <a:off x="219077" y="91389778"/>
          <a:ext cx="2495548" cy="64770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TESORERO MUNICIPAL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T.S.U. CC. NATALIA TOVAR CRISÓSTOMO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  <xdr:twoCellAnchor>
    <xdr:from>
      <xdr:col>4</xdr:col>
      <xdr:colOff>9525</xdr:colOff>
      <xdr:row>481</xdr:row>
      <xdr:rowOff>0</xdr:rowOff>
    </xdr:from>
    <xdr:to>
      <xdr:col>5</xdr:col>
      <xdr:colOff>1085849</xdr:colOff>
      <xdr:row>484</xdr:row>
      <xdr:rowOff>76200</xdr:rowOff>
    </xdr:to>
    <xdr:sp macro="" textlink="">
      <xdr:nvSpPr>
        <xdr:cNvPr id="6" name="CuadroTexto 5"/>
        <xdr:cNvSpPr txBox="1"/>
      </xdr:nvSpPr>
      <xdr:spPr>
        <a:xfrm>
          <a:off x="6124575" y="91382850"/>
          <a:ext cx="2209799" cy="6477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SINDICO PROCURADOR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T.S. SILVIA LAURA SÁNCHEZ TOVAR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  <xdr:twoCellAnchor editAs="oneCell">
    <xdr:from>
      <xdr:col>0</xdr:col>
      <xdr:colOff>51958</xdr:colOff>
      <xdr:row>0</xdr:row>
      <xdr:rowOff>51956</xdr:rowOff>
    </xdr:from>
    <xdr:to>
      <xdr:col>1</xdr:col>
      <xdr:colOff>418873</xdr:colOff>
      <xdr:row>4</xdr:row>
      <xdr:rowOff>86592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8" y="51956"/>
          <a:ext cx="1252740" cy="70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E66"/>
  <sheetViews>
    <sheetView tabSelected="1" view="pageBreakPreview" zoomScaleNormal="100" zoomScaleSheetLayoutView="100" workbookViewId="0">
      <pane ySplit="9" topLeftCell="A10" activePane="bottomLeft" state="frozen"/>
      <selection pane="bottomLeft" activeCell="C14" sqref="C14"/>
    </sheetView>
  </sheetViews>
  <sheetFormatPr baseColWidth="10" defaultRowHeight="12.75" x14ac:dyDescent="0.2"/>
  <cols>
    <col min="1" max="1" width="16.5703125" style="39" customWidth="1"/>
    <col min="2" max="2" width="37.28515625" style="41" customWidth="1"/>
    <col min="3" max="3" width="22.140625" style="39" customWidth="1"/>
    <col min="4" max="4" width="21.7109375" style="11" customWidth="1"/>
    <col min="5" max="5" width="26.140625" style="39" customWidth="1"/>
    <col min="6" max="16384" width="11.42578125" style="11"/>
  </cols>
  <sheetData>
    <row r="1" spans="1:5" ht="15.75" x14ac:dyDescent="0.2">
      <c r="A1" s="167" t="s">
        <v>66</v>
      </c>
      <c r="B1" s="168"/>
      <c r="C1" s="168"/>
      <c r="D1" s="168"/>
      <c r="E1" s="168"/>
    </row>
    <row r="2" spans="1:5" ht="24.75" customHeight="1" x14ac:dyDescent="0.2">
      <c r="A2" s="167" t="s">
        <v>1016</v>
      </c>
      <c r="B2" s="167"/>
      <c r="C2" s="167"/>
      <c r="D2" s="167"/>
      <c r="E2" s="167"/>
    </row>
    <row r="3" spans="1:5" ht="20.25" customHeight="1" x14ac:dyDescent="0.2">
      <c r="A3" s="12"/>
      <c r="B3" s="13"/>
      <c r="C3" s="14"/>
      <c r="D3" s="12"/>
      <c r="E3" s="15"/>
    </row>
    <row r="4" spans="1:5" ht="15" x14ac:dyDescent="0.2">
      <c r="A4" s="169" t="s">
        <v>789</v>
      </c>
      <c r="B4" s="169"/>
      <c r="C4" s="169"/>
      <c r="D4" s="169"/>
      <c r="E4" s="169"/>
    </row>
    <row r="5" spans="1:5" ht="15" x14ac:dyDescent="0.2">
      <c r="A5" s="170" t="s">
        <v>816</v>
      </c>
      <c r="B5" s="170"/>
      <c r="C5" s="170"/>
      <c r="D5" s="170"/>
      <c r="E5" s="170"/>
    </row>
    <row r="6" spans="1:5" ht="15" x14ac:dyDescent="0.2">
      <c r="A6" s="16"/>
      <c r="B6" s="16"/>
      <c r="C6" s="16"/>
      <c r="D6" s="16"/>
      <c r="E6" s="16"/>
    </row>
    <row r="7" spans="1:5" ht="9.75" customHeight="1" x14ac:dyDescent="0.2">
      <c r="A7" s="171" t="s">
        <v>0</v>
      </c>
      <c r="B7" s="171" t="s">
        <v>1</v>
      </c>
      <c r="C7" s="172" t="s">
        <v>2</v>
      </c>
      <c r="D7" s="172"/>
      <c r="E7" s="172"/>
    </row>
    <row r="8" spans="1:5" ht="12.75" customHeight="1" x14ac:dyDescent="0.2">
      <c r="A8" s="171" t="s">
        <v>0</v>
      </c>
      <c r="B8" s="171"/>
      <c r="C8" s="172" t="s">
        <v>3</v>
      </c>
      <c r="D8" s="171" t="s">
        <v>4</v>
      </c>
      <c r="E8" s="172" t="s">
        <v>5</v>
      </c>
    </row>
    <row r="9" spans="1:5" ht="17.25" customHeight="1" x14ac:dyDescent="0.2">
      <c r="A9" s="171"/>
      <c r="B9" s="171"/>
      <c r="C9" s="172"/>
      <c r="D9" s="171"/>
      <c r="E9" s="172"/>
    </row>
    <row r="10" spans="1:5" ht="12.75" customHeight="1" x14ac:dyDescent="0.2">
      <c r="A10" s="17" t="s">
        <v>6</v>
      </c>
      <c r="B10" s="198" t="s">
        <v>7</v>
      </c>
      <c r="C10" s="199"/>
      <c r="D10" s="199"/>
      <c r="E10" s="200"/>
    </row>
    <row r="11" spans="1:5" ht="12.75" customHeight="1" x14ac:dyDescent="0.2">
      <c r="A11" s="17" t="s">
        <v>8</v>
      </c>
      <c r="B11" s="18" t="s">
        <v>9</v>
      </c>
      <c r="C11" s="19" t="s">
        <v>10</v>
      </c>
      <c r="D11" s="17" t="s">
        <v>11</v>
      </c>
      <c r="E11" s="17" t="s">
        <v>12</v>
      </c>
    </row>
    <row r="12" spans="1:5" ht="12.75" customHeight="1" x14ac:dyDescent="0.2">
      <c r="A12" s="17" t="s">
        <v>14</v>
      </c>
      <c r="B12" s="18" t="s">
        <v>15</v>
      </c>
      <c r="C12" s="19" t="s">
        <v>10</v>
      </c>
      <c r="D12" s="17" t="s">
        <v>16</v>
      </c>
      <c r="E12" s="17" t="s">
        <v>12</v>
      </c>
    </row>
    <row r="13" spans="1:5" ht="12.75" customHeight="1" x14ac:dyDescent="0.2">
      <c r="A13" s="17" t="s">
        <v>17</v>
      </c>
      <c r="B13" s="18" t="s">
        <v>18</v>
      </c>
      <c r="C13" s="19" t="s">
        <v>10</v>
      </c>
      <c r="D13" s="17" t="s">
        <v>19</v>
      </c>
      <c r="E13" s="17" t="s">
        <v>12</v>
      </c>
    </row>
    <row r="14" spans="1:5" ht="12.75" customHeight="1" x14ac:dyDescent="0.2">
      <c r="A14" s="17" t="s">
        <v>20</v>
      </c>
      <c r="B14" s="18" t="s">
        <v>21</v>
      </c>
      <c r="C14" s="19" t="s">
        <v>10</v>
      </c>
      <c r="D14" s="17" t="s">
        <v>22</v>
      </c>
      <c r="E14" s="17" t="s">
        <v>12</v>
      </c>
    </row>
    <row r="15" spans="1:5" ht="12.75" customHeight="1" x14ac:dyDescent="0.2">
      <c r="A15" s="17" t="s">
        <v>23</v>
      </c>
      <c r="B15" s="18" t="s">
        <v>24</v>
      </c>
      <c r="C15" s="19" t="s">
        <v>25</v>
      </c>
      <c r="D15" s="17" t="s">
        <v>26</v>
      </c>
      <c r="E15" s="17" t="s">
        <v>12</v>
      </c>
    </row>
    <row r="16" spans="1:5" ht="12.75" customHeight="1" x14ac:dyDescent="0.2">
      <c r="A16" s="17" t="s">
        <v>27</v>
      </c>
      <c r="B16" s="201" t="s">
        <v>28</v>
      </c>
      <c r="C16" s="201"/>
      <c r="D16" s="201"/>
      <c r="E16" s="201"/>
    </row>
    <row r="17" spans="1:5" ht="12.75" customHeight="1" x14ac:dyDescent="0.2">
      <c r="A17" s="17" t="s">
        <v>29</v>
      </c>
      <c r="B17" s="18" t="s">
        <v>9</v>
      </c>
      <c r="C17" s="19" t="s">
        <v>10</v>
      </c>
      <c r="D17" s="21" t="s">
        <v>30</v>
      </c>
      <c r="E17" s="17" t="s">
        <v>12</v>
      </c>
    </row>
    <row r="18" spans="1:5" ht="12.75" customHeight="1" x14ac:dyDescent="0.2">
      <c r="A18" s="17" t="s">
        <v>32</v>
      </c>
      <c r="B18" s="18" t="s">
        <v>33</v>
      </c>
      <c r="C18" s="19" t="s">
        <v>25</v>
      </c>
      <c r="D18" s="21" t="s">
        <v>34</v>
      </c>
      <c r="E18" s="17" t="s">
        <v>12</v>
      </c>
    </row>
    <row r="19" spans="1:5" ht="15.75" customHeight="1" x14ac:dyDescent="0.2">
      <c r="A19" s="17" t="s">
        <v>31</v>
      </c>
      <c r="B19" s="201" t="s">
        <v>36</v>
      </c>
      <c r="C19" s="201"/>
      <c r="D19" s="201"/>
      <c r="E19" s="201"/>
    </row>
    <row r="20" spans="1:5" x14ac:dyDescent="0.2">
      <c r="A20" s="22" t="s">
        <v>37</v>
      </c>
      <c r="B20" s="23" t="s">
        <v>38</v>
      </c>
      <c r="C20" s="19" t="s">
        <v>25</v>
      </c>
      <c r="D20" s="24">
        <v>111335022</v>
      </c>
      <c r="E20" s="17" t="s">
        <v>12</v>
      </c>
    </row>
    <row r="21" spans="1:5" x14ac:dyDescent="0.2">
      <c r="A21" s="25" t="s">
        <v>43</v>
      </c>
      <c r="B21" s="27" t="s">
        <v>15</v>
      </c>
      <c r="C21" s="19" t="s">
        <v>25</v>
      </c>
      <c r="D21" s="26">
        <v>111674315</v>
      </c>
      <c r="E21" s="17" t="s">
        <v>12</v>
      </c>
    </row>
    <row r="22" spans="1:5" x14ac:dyDescent="0.2">
      <c r="A22" s="25" t="s">
        <v>45</v>
      </c>
      <c r="B22" s="28" t="s">
        <v>35</v>
      </c>
      <c r="C22" s="19" t="s">
        <v>25</v>
      </c>
      <c r="D22" s="26">
        <v>111674765</v>
      </c>
      <c r="E22" s="17" t="s">
        <v>12</v>
      </c>
    </row>
    <row r="23" spans="1:5" x14ac:dyDescent="0.2">
      <c r="A23" s="25" t="s">
        <v>46</v>
      </c>
      <c r="B23" s="20" t="s">
        <v>47</v>
      </c>
      <c r="C23" s="19" t="s">
        <v>25</v>
      </c>
      <c r="D23" s="26">
        <v>111713515</v>
      </c>
      <c r="E23" s="17" t="s">
        <v>12</v>
      </c>
    </row>
    <row r="24" spans="1:5" x14ac:dyDescent="0.2">
      <c r="A24" s="25" t="s">
        <v>48</v>
      </c>
      <c r="B24" s="28" t="s">
        <v>49</v>
      </c>
      <c r="C24" s="19" t="s">
        <v>25</v>
      </c>
      <c r="D24" s="26">
        <v>111843478</v>
      </c>
      <c r="E24" s="17" t="s">
        <v>12</v>
      </c>
    </row>
    <row r="25" spans="1:5" x14ac:dyDescent="0.2">
      <c r="A25" s="25" t="s">
        <v>50</v>
      </c>
      <c r="B25" s="27" t="s">
        <v>33</v>
      </c>
      <c r="C25" s="19" t="s">
        <v>25</v>
      </c>
      <c r="D25" s="26">
        <v>112111497</v>
      </c>
      <c r="E25" s="17" t="s">
        <v>12</v>
      </c>
    </row>
    <row r="26" spans="1:5" x14ac:dyDescent="0.2">
      <c r="A26" s="25" t="s">
        <v>51</v>
      </c>
      <c r="B26" s="27" t="s">
        <v>52</v>
      </c>
      <c r="C26" s="19" t="s">
        <v>25</v>
      </c>
      <c r="D26" s="26">
        <v>112250438</v>
      </c>
      <c r="E26" s="17" t="s">
        <v>12</v>
      </c>
    </row>
    <row r="27" spans="1:5" x14ac:dyDescent="0.2">
      <c r="A27" s="25" t="s">
        <v>53</v>
      </c>
      <c r="B27" s="27" t="s">
        <v>54</v>
      </c>
      <c r="C27" s="19" t="s">
        <v>25</v>
      </c>
      <c r="D27" s="26">
        <v>112250527</v>
      </c>
      <c r="E27" s="17" t="s">
        <v>12</v>
      </c>
    </row>
    <row r="28" spans="1:5" x14ac:dyDescent="0.2">
      <c r="A28" s="25" t="s">
        <v>55</v>
      </c>
      <c r="B28" s="20" t="s">
        <v>56</v>
      </c>
      <c r="C28" s="19" t="s">
        <v>25</v>
      </c>
      <c r="D28" s="26">
        <v>112250497</v>
      </c>
      <c r="E28" s="17" t="s">
        <v>12</v>
      </c>
    </row>
    <row r="29" spans="1:5" x14ac:dyDescent="0.2">
      <c r="A29" s="25" t="s">
        <v>57</v>
      </c>
      <c r="B29" s="27" t="s">
        <v>58</v>
      </c>
      <c r="C29" s="19" t="s">
        <v>25</v>
      </c>
      <c r="D29" s="26">
        <v>112250543</v>
      </c>
      <c r="E29" s="17" t="s">
        <v>12</v>
      </c>
    </row>
    <row r="30" spans="1:5" ht="24" x14ac:dyDescent="0.2">
      <c r="A30" s="25" t="s">
        <v>59</v>
      </c>
      <c r="B30" s="20" t="s">
        <v>60</v>
      </c>
      <c r="C30" s="19" t="s">
        <v>25</v>
      </c>
      <c r="D30" s="26">
        <v>112250608</v>
      </c>
      <c r="E30" s="17" t="s">
        <v>12</v>
      </c>
    </row>
    <row r="31" spans="1:5" ht="24" x14ac:dyDescent="0.2">
      <c r="A31" s="25" t="s">
        <v>61</v>
      </c>
      <c r="B31" s="20" t="s">
        <v>62</v>
      </c>
      <c r="C31" s="19" t="s">
        <v>25</v>
      </c>
      <c r="D31" s="26">
        <v>112250640</v>
      </c>
      <c r="E31" s="17" t="s">
        <v>12</v>
      </c>
    </row>
    <row r="32" spans="1:5" ht="48" x14ac:dyDescent="0.2">
      <c r="A32" s="25" t="s">
        <v>63</v>
      </c>
      <c r="B32" s="20" t="s">
        <v>41</v>
      </c>
      <c r="C32" s="19" t="s">
        <v>25</v>
      </c>
      <c r="D32" s="26">
        <v>112250586</v>
      </c>
      <c r="E32" s="17" t="s">
        <v>12</v>
      </c>
    </row>
    <row r="33" spans="1:5" x14ac:dyDescent="0.2">
      <c r="A33" s="25" t="s">
        <v>64</v>
      </c>
      <c r="B33" s="28" t="s">
        <v>65</v>
      </c>
      <c r="C33" s="19" t="s">
        <v>25</v>
      </c>
      <c r="D33" s="26">
        <v>112260018</v>
      </c>
      <c r="E33" s="17" t="s">
        <v>12</v>
      </c>
    </row>
    <row r="34" spans="1:5" x14ac:dyDescent="0.2">
      <c r="A34" s="153" t="s">
        <v>815</v>
      </c>
      <c r="B34" s="202" t="s">
        <v>801</v>
      </c>
      <c r="C34" s="202"/>
      <c r="D34" s="202"/>
      <c r="E34" s="202"/>
    </row>
    <row r="35" spans="1:5" x14ac:dyDescent="0.2">
      <c r="A35" s="153" t="s">
        <v>812</v>
      </c>
      <c r="B35" s="149" t="s">
        <v>38</v>
      </c>
      <c r="C35" s="19" t="s">
        <v>25</v>
      </c>
      <c r="D35" s="150">
        <v>112642840</v>
      </c>
      <c r="E35" s="17" t="s">
        <v>12</v>
      </c>
    </row>
    <row r="36" spans="1:5" ht="38.25" x14ac:dyDescent="0.2">
      <c r="A36" s="153" t="s">
        <v>813</v>
      </c>
      <c r="B36" s="152" t="s">
        <v>804</v>
      </c>
      <c r="C36" s="19" t="s">
        <v>25</v>
      </c>
      <c r="D36" s="24">
        <v>112643081</v>
      </c>
      <c r="E36" s="17" t="s">
        <v>12</v>
      </c>
    </row>
    <row r="37" spans="1:5" ht="48" x14ac:dyDescent="0.2">
      <c r="A37" s="153" t="s">
        <v>814</v>
      </c>
      <c r="B37" s="20" t="s">
        <v>803</v>
      </c>
      <c r="C37" s="19" t="s">
        <v>25</v>
      </c>
      <c r="D37" s="24">
        <v>112642964</v>
      </c>
      <c r="E37" s="17" t="s">
        <v>12</v>
      </c>
    </row>
    <row r="38" spans="1:5" x14ac:dyDescent="0.2">
      <c r="A38" s="153" t="s">
        <v>805</v>
      </c>
      <c r="B38" s="149" t="s">
        <v>799</v>
      </c>
      <c r="C38" s="19" t="s">
        <v>25</v>
      </c>
      <c r="D38" s="150">
        <v>112642875</v>
      </c>
      <c r="E38" s="17" t="s">
        <v>12</v>
      </c>
    </row>
    <row r="39" spans="1:5" x14ac:dyDescent="0.2">
      <c r="A39" s="153" t="s">
        <v>792</v>
      </c>
      <c r="B39" s="20" t="s">
        <v>39</v>
      </c>
      <c r="C39" s="19" t="s">
        <v>25</v>
      </c>
      <c r="D39" s="150">
        <v>112642956</v>
      </c>
      <c r="E39" s="17" t="s">
        <v>12</v>
      </c>
    </row>
    <row r="40" spans="1:5" x14ac:dyDescent="0.2">
      <c r="A40" s="153" t="s">
        <v>806</v>
      </c>
      <c r="B40" s="27" t="s">
        <v>40</v>
      </c>
      <c r="C40" s="19" t="s">
        <v>25</v>
      </c>
      <c r="D40" s="150">
        <v>112642921</v>
      </c>
      <c r="E40" s="17" t="s">
        <v>12</v>
      </c>
    </row>
    <row r="41" spans="1:5" ht="24" x14ac:dyDescent="0.2">
      <c r="A41" s="153" t="s">
        <v>807</v>
      </c>
      <c r="B41" s="20" t="s">
        <v>42</v>
      </c>
      <c r="C41" s="19" t="s">
        <v>25</v>
      </c>
      <c r="D41" s="150">
        <v>112642980</v>
      </c>
      <c r="E41" s="17" t="s">
        <v>12</v>
      </c>
    </row>
    <row r="42" spans="1:5" ht="25.5" x14ac:dyDescent="0.2">
      <c r="A42" s="153" t="s">
        <v>808</v>
      </c>
      <c r="B42" s="151" t="s">
        <v>802</v>
      </c>
      <c r="C42" s="19" t="s">
        <v>25</v>
      </c>
      <c r="D42" s="150">
        <v>112643006</v>
      </c>
      <c r="E42" s="17" t="s">
        <v>12</v>
      </c>
    </row>
    <row r="43" spans="1:5" x14ac:dyDescent="0.2">
      <c r="A43" s="153" t="s">
        <v>793</v>
      </c>
      <c r="B43" s="149" t="s">
        <v>798</v>
      </c>
      <c r="C43" s="19" t="s">
        <v>25</v>
      </c>
      <c r="D43" s="150">
        <v>112643030</v>
      </c>
      <c r="E43" s="17" t="s">
        <v>12</v>
      </c>
    </row>
    <row r="44" spans="1:5" ht="25.5" x14ac:dyDescent="0.2">
      <c r="A44" s="153" t="s">
        <v>809</v>
      </c>
      <c r="B44" s="151" t="s">
        <v>800</v>
      </c>
      <c r="C44" s="19" t="s">
        <v>25</v>
      </c>
      <c r="D44" s="150">
        <v>112643057</v>
      </c>
      <c r="E44" s="17" t="s">
        <v>12</v>
      </c>
    </row>
    <row r="45" spans="1:5" ht="33.75" x14ac:dyDescent="0.2">
      <c r="A45" s="153" t="s">
        <v>810</v>
      </c>
      <c r="B45" s="154" t="s">
        <v>950</v>
      </c>
      <c r="C45" s="19" t="s">
        <v>25</v>
      </c>
      <c r="D45" s="150">
        <v>112643189</v>
      </c>
      <c r="E45" s="17" t="s">
        <v>12</v>
      </c>
    </row>
    <row r="46" spans="1:5" x14ac:dyDescent="0.2">
      <c r="A46" s="153" t="s">
        <v>811</v>
      </c>
      <c r="B46" s="20" t="s">
        <v>44</v>
      </c>
      <c r="C46" s="19" t="s">
        <v>25</v>
      </c>
      <c r="D46" s="150">
        <v>112643111</v>
      </c>
      <c r="E46" s="17" t="s">
        <v>12</v>
      </c>
    </row>
    <row r="47" spans="1:5" x14ac:dyDescent="0.2">
      <c r="A47" s="153" t="s">
        <v>795</v>
      </c>
      <c r="B47" s="149" t="s">
        <v>13</v>
      </c>
      <c r="C47" s="19" t="s">
        <v>25</v>
      </c>
      <c r="D47" s="150">
        <v>112990482</v>
      </c>
      <c r="E47" s="17" t="s">
        <v>12</v>
      </c>
    </row>
    <row r="48" spans="1:5" x14ac:dyDescent="0.2">
      <c r="A48" s="153" t="s">
        <v>796</v>
      </c>
      <c r="B48" s="155" t="s">
        <v>949</v>
      </c>
      <c r="C48" s="19" t="s">
        <v>25</v>
      </c>
      <c r="D48" s="150">
        <v>113424405</v>
      </c>
      <c r="E48" s="17" t="s">
        <v>12</v>
      </c>
    </row>
    <row r="49" spans="1:5" x14ac:dyDescent="0.2">
      <c r="A49" s="29"/>
      <c r="B49" s="30"/>
      <c r="C49" s="31"/>
      <c r="D49" s="32"/>
      <c r="E49" s="29"/>
    </row>
    <row r="50" spans="1:5" x14ac:dyDescent="0.2">
      <c r="A50" s="29"/>
      <c r="B50" s="30"/>
      <c r="C50" s="31"/>
      <c r="D50" s="32"/>
      <c r="E50" s="29"/>
    </row>
    <row r="51" spans="1:5" x14ac:dyDescent="0.2">
      <c r="A51" s="29"/>
      <c r="B51" s="33"/>
      <c r="C51" s="29"/>
      <c r="D51" s="34"/>
      <c r="E51" s="29"/>
    </row>
    <row r="52" spans="1:5" x14ac:dyDescent="0.2">
      <c r="A52" s="35"/>
      <c r="B52" s="35"/>
      <c r="C52" s="36"/>
      <c r="D52" s="164"/>
      <c r="E52" s="164"/>
    </row>
    <row r="53" spans="1:5" x14ac:dyDescent="0.2">
      <c r="A53" s="37"/>
      <c r="B53" s="37"/>
      <c r="C53" s="38"/>
    </row>
    <row r="54" spans="1:5" ht="15" customHeight="1" x14ac:dyDescent="0.2">
      <c r="A54" s="37"/>
      <c r="B54" s="37"/>
      <c r="C54" s="38"/>
      <c r="D54" s="165"/>
      <c r="E54" s="166"/>
    </row>
    <row r="55" spans="1:5" x14ac:dyDescent="0.2">
      <c r="A55" s="37"/>
      <c r="B55" s="37"/>
      <c r="C55" s="38"/>
      <c r="D55" s="40"/>
      <c r="E55" s="41"/>
    </row>
    <row r="56" spans="1:5" x14ac:dyDescent="0.2">
      <c r="A56" s="37"/>
      <c r="B56" s="37"/>
      <c r="C56" s="38"/>
    </row>
    <row r="57" spans="1:5" x14ac:dyDescent="0.2">
      <c r="A57" s="37"/>
      <c r="B57" s="37"/>
      <c r="C57" s="38"/>
    </row>
    <row r="58" spans="1:5" x14ac:dyDescent="0.2">
      <c r="A58" s="37"/>
      <c r="B58" s="37"/>
      <c r="C58" s="38"/>
    </row>
    <row r="61" spans="1:5" x14ac:dyDescent="0.2">
      <c r="A61" s="42"/>
      <c r="B61" s="40"/>
      <c r="C61" s="42"/>
      <c r="D61" s="43"/>
    </row>
    <row r="62" spans="1:5" x14ac:dyDescent="0.2">
      <c r="A62" s="42"/>
      <c r="B62" s="40"/>
      <c r="C62" s="42"/>
      <c r="D62" s="43"/>
    </row>
    <row r="63" spans="1:5" x14ac:dyDescent="0.2">
      <c r="A63" s="42"/>
      <c r="B63" s="40"/>
      <c r="C63" s="42"/>
      <c r="D63" s="43"/>
    </row>
    <row r="64" spans="1:5" x14ac:dyDescent="0.2">
      <c r="A64" s="42"/>
      <c r="B64" s="40"/>
      <c r="C64" s="42"/>
      <c r="D64" s="43"/>
    </row>
    <row r="65" spans="1:4" x14ac:dyDescent="0.2">
      <c r="A65" s="42"/>
      <c r="B65" s="40"/>
      <c r="C65" s="42"/>
      <c r="D65" s="43"/>
    </row>
    <row r="66" spans="1:4" x14ac:dyDescent="0.2">
      <c r="A66" s="42"/>
      <c r="B66" s="40"/>
      <c r="C66" s="42"/>
      <c r="D66" s="43"/>
    </row>
  </sheetData>
  <mergeCells count="16">
    <mergeCell ref="A1:E1"/>
    <mergeCell ref="A2:E2"/>
    <mergeCell ref="A4:E4"/>
    <mergeCell ref="A5:E5"/>
    <mergeCell ref="A7:A9"/>
    <mergeCell ref="B7:B9"/>
    <mergeCell ref="C7:E7"/>
    <mergeCell ref="C8:C9"/>
    <mergeCell ref="D8:D9"/>
    <mergeCell ref="E8:E9"/>
    <mergeCell ref="B10:E10"/>
    <mergeCell ref="B16:E16"/>
    <mergeCell ref="B19:E19"/>
    <mergeCell ref="D52:E52"/>
    <mergeCell ref="D54:E54"/>
    <mergeCell ref="B34:E3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  <pageSetUpPr fitToPage="1"/>
  </sheetPr>
  <dimension ref="A1:H38"/>
  <sheetViews>
    <sheetView view="pageBreakPreview" zoomScaleNormal="100" zoomScaleSheetLayoutView="100" workbookViewId="0">
      <selection activeCell="A2" sqref="A2:H2"/>
    </sheetView>
  </sheetViews>
  <sheetFormatPr baseColWidth="10" defaultRowHeight="12.75" x14ac:dyDescent="0.2"/>
  <cols>
    <col min="1" max="1" width="6.28515625" style="39" customWidth="1"/>
    <col min="2" max="2" width="22.42578125" style="11" customWidth="1"/>
    <col min="3" max="3" width="21.85546875" style="11" customWidth="1"/>
    <col min="4" max="5" width="12.7109375" style="84" customWidth="1"/>
    <col min="6" max="6" width="12.7109375" style="83" customWidth="1"/>
    <col min="7" max="7" width="12.7109375" style="11" customWidth="1"/>
    <col min="8" max="8" width="29.42578125" style="11" customWidth="1"/>
    <col min="9" max="16384" width="11.42578125" style="11"/>
  </cols>
  <sheetData>
    <row r="1" spans="1:8" ht="15.75" x14ac:dyDescent="0.2">
      <c r="A1" s="167" t="s">
        <v>66</v>
      </c>
      <c r="B1" s="168"/>
      <c r="C1" s="168"/>
      <c r="D1" s="168"/>
      <c r="E1" s="168"/>
      <c r="F1" s="168"/>
      <c r="G1" s="168"/>
      <c r="H1" s="168"/>
    </row>
    <row r="2" spans="1:8" ht="15.75" x14ac:dyDescent="0.2">
      <c r="A2" s="167" t="s">
        <v>67</v>
      </c>
      <c r="B2" s="167"/>
      <c r="C2" s="167"/>
      <c r="D2" s="167"/>
      <c r="E2" s="167"/>
      <c r="F2" s="167"/>
      <c r="G2" s="167"/>
      <c r="H2" s="167"/>
    </row>
    <row r="3" spans="1:8" x14ac:dyDescent="0.2">
      <c r="A3" s="44"/>
      <c r="B3" s="44"/>
      <c r="C3" s="44"/>
      <c r="D3" s="44"/>
      <c r="E3" s="44"/>
      <c r="F3" s="44"/>
      <c r="H3" s="45"/>
    </row>
    <row r="4" spans="1:8" ht="15" x14ac:dyDescent="0.2">
      <c r="A4" s="169" t="s">
        <v>68</v>
      </c>
      <c r="B4" s="169"/>
      <c r="C4" s="169"/>
      <c r="D4" s="169"/>
      <c r="E4" s="169"/>
      <c r="F4" s="169"/>
      <c r="G4" s="169"/>
      <c r="H4" s="169"/>
    </row>
    <row r="5" spans="1:8" ht="15" x14ac:dyDescent="0.2">
      <c r="A5" s="170" t="s">
        <v>816</v>
      </c>
      <c r="B5" s="170"/>
      <c r="C5" s="170"/>
      <c r="D5" s="170"/>
      <c r="E5" s="170"/>
      <c r="F5" s="170"/>
      <c r="G5" s="170"/>
      <c r="H5" s="170"/>
    </row>
    <row r="6" spans="1:8" s="50" customFormat="1" ht="11.25" customHeight="1" x14ac:dyDescent="0.2">
      <c r="A6" s="46"/>
      <c r="B6" s="47"/>
      <c r="C6" s="47"/>
      <c r="D6" s="48"/>
      <c r="E6" s="48"/>
      <c r="F6" s="49"/>
    </row>
    <row r="7" spans="1:8" x14ac:dyDescent="0.2">
      <c r="A7" s="178" t="s">
        <v>69</v>
      </c>
      <c r="B7" s="178" t="s">
        <v>70</v>
      </c>
      <c r="C7" s="178" t="s">
        <v>71</v>
      </c>
      <c r="D7" s="51" t="s">
        <v>72</v>
      </c>
      <c r="E7" s="52" t="s">
        <v>73</v>
      </c>
      <c r="F7" s="53" t="s">
        <v>74</v>
      </c>
      <c r="G7" s="3" t="s">
        <v>75</v>
      </c>
      <c r="H7" s="180" t="s">
        <v>76</v>
      </c>
    </row>
    <row r="8" spans="1:8" x14ac:dyDescent="0.2">
      <c r="A8" s="179"/>
      <c r="B8" s="179"/>
      <c r="C8" s="179"/>
      <c r="D8" s="54" t="s">
        <v>77</v>
      </c>
      <c r="E8" s="55" t="s">
        <v>78</v>
      </c>
      <c r="F8" s="56" t="s">
        <v>79</v>
      </c>
      <c r="G8" s="4" t="s">
        <v>80</v>
      </c>
      <c r="H8" s="181"/>
    </row>
    <row r="9" spans="1:8" s="50" customFormat="1" x14ac:dyDescent="0.2">
      <c r="A9" s="57"/>
      <c r="B9" s="58"/>
      <c r="C9" s="58"/>
      <c r="D9" s="59"/>
      <c r="E9" s="59"/>
      <c r="F9" s="60"/>
      <c r="G9" s="57"/>
      <c r="H9" s="58"/>
    </row>
    <row r="10" spans="1:8" s="50" customFormat="1" x14ac:dyDescent="0.2">
      <c r="A10" s="61"/>
      <c r="B10" s="62"/>
      <c r="C10" s="63"/>
      <c r="D10" s="64"/>
      <c r="E10" s="64"/>
      <c r="F10" s="65"/>
      <c r="G10" s="61"/>
      <c r="H10" s="66"/>
    </row>
    <row r="11" spans="1:8" s="50" customFormat="1" x14ac:dyDescent="0.2">
      <c r="A11" s="61"/>
      <c r="B11" s="62"/>
      <c r="C11" s="63"/>
      <c r="D11" s="64"/>
      <c r="E11" s="64"/>
      <c r="F11" s="65"/>
      <c r="G11" s="61"/>
      <c r="H11" s="66"/>
    </row>
    <row r="12" spans="1:8" s="50" customFormat="1" x14ac:dyDescent="0.2">
      <c r="A12" s="61"/>
      <c r="B12" s="67"/>
      <c r="C12" s="63"/>
      <c r="D12" s="64"/>
      <c r="E12" s="64"/>
      <c r="F12" s="65"/>
      <c r="G12" s="61"/>
      <c r="H12" s="66"/>
    </row>
    <row r="13" spans="1:8" s="50" customFormat="1" x14ac:dyDescent="0.2">
      <c r="A13" s="61"/>
      <c r="B13" s="66"/>
      <c r="C13" s="63"/>
      <c r="D13" s="68"/>
      <c r="E13" s="68"/>
      <c r="F13" s="65"/>
      <c r="G13" s="61"/>
      <c r="H13" s="66"/>
    </row>
    <row r="14" spans="1:8" s="50" customFormat="1" x14ac:dyDescent="0.2">
      <c r="A14" s="61"/>
      <c r="B14" s="66"/>
      <c r="C14" s="63"/>
      <c r="D14" s="68"/>
      <c r="E14" s="68"/>
      <c r="F14" s="65"/>
      <c r="G14" s="61"/>
      <c r="H14" s="66"/>
    </row>
    <row r="15" spans="1:8" s="50" customFormat="1" x14ac:dyDescent="0.2">
      <c r="A15" s="61"/>
      <c r="B15" s="66"/>
      <c r="C15" s="69"/>
      <c r="D15" s="68"/>
      <c r="E15" s="68"/>
      <c r="F15" s="65"/>
      <c r="G15" s="61"/>
      <c r="H15" s="66"/>
    </row>
    <row r="16" spans="1:8" s="50" customFormat="1" x14ac:dyDescent="0.2">
      <c r="A16" s="61"/>
      <c r="B16" s="62"/>
      <c r="C16" s="70"/>
      <c r="D16" s="64"/>
      <c r="E16" s="64"/>
      <c r="F16" s="65"/>
      <c r="G16" s="61"/>
      <c r="H16" s="66"/>
    </row>
    <row r="17" spans="1:8" s="50" customFormat="1" x14ac:dyDescent="0.2">
      <c r="A17" s="61"/>
      <c r="B17" s="62"/>
      <c r="C17" s="70"/>
      <c r="D17" s="64"/>
      <c r="E17" s="64"/>
      <c r="F17" s="65"/>
      <c r="G17" s="61"/>
      <c r="H17" s="66"/>
    </row>
    <row r="18" spans="1:8" s="50" customFormat="1" x14ac:dyDescent="0.2">
      <c r="A18" s="61"/>
      <c r="B18" s="66"/>
      <c r="C18" s="63"/>
      <c r="D18" s="64"/>
      <c r="E18" s="64"/>
      <c r="F18" s="65"/>
      <c r="G18" s="61"/>
      <c r="H18" s="66"/>
    </row>
    <row r="19" spans="1:8" s="50" customFormat="1" x14ac:dyDescent="0.2">
      <c r="A19" s="61"/>
      <c r="B19" s="66"/>
      <c r="C19" s="63"/>
      <c r="D19" s="68"/>
      <c r="E19" s="68"/>
      <c r="F19" s="65"/>
      <c r="G19" s="61"/>
      <c r="H19" s="66"/>
    </row>
    <row r="20" spans="1:8" s="50" customFormat="1" x14ac:dyDescent="0.2">
      <c r="A20" s="61"/>
      <c r="B20" s="66"/>
      <c r="C20" s="63"/>
      <c r="D20" s="68"/>
      <c r="E20" s="68"/>
      <c r="F20" s="65"/>
      <c r="G20" s="61"/>
      <c r="H20" s="66"/>
    </row>
    <row r="21" spans="1:8" s="50" customFormat="1" x14ac:dyDescent="0.2">
      <c r="A21" s="61"/>
      <c r="B21" s="66"/>
      <c r="C21" s="70"/>
      <c r="D21" s="64"/>
      <c r="E21" s="64"/>
      <c r="F21" s="65"/>
      <c r="G21" s="61"/>
      <c r="H21" s="66"/>
    </row>
    <row r="22" spans="1:8" s="50" customFormat="1" x14ac:dyDescent="0.2">
      <c r="A22" s="61"/>
      <c r="B22" s="66"/>
      <c r="C22" s="70"/>
      <c r="D22" s="64"/>
      <c r="E22" s="64"/>
      <c r="F22" s="65"/>
      <c r="G22" s="61"/>
      <c r="H22" s="66"/>
    </row>
    <row r="23" spans="1:8" s="50" customFormat="1" x14ac:dyDescent="0.2">
      <c r="A23" s="61"/>
      <c r="B23" s="66"/>
      <c r="C23" s="70"/>
      <c r="D23" s="64"/>
      <c r="E23" s="64"/>
      <c r="F23" s="65"/>
      <c r="G23" s="61"/>
      <c r="H23" s="66"/>
    </row>
    <row r="24" spans="1:8" s="50" customFormat="1" x14ac:dyDescent="0.2">
      <c r="A24" s="61"/>
      <c r="B24" s="66"/>
      <c r="C24" s="69"/>
      <c r="D24" s="68"/>
      <c r="E24" s="68"/>
      <c r="F24" s="65"/>
      <c r="G24" s="61"/>
      <c r="H24" s="66"/>
    </row>
    <row r="25" spans="1:8" s="50" customFormat="1" x14ac:dyDescent="0.2">
      <c r="A25" s="61"/>
      <c r="B25" s="66"/>
      <c r="C25" s="63"/>
      <c r="D25" s="68"/>
      <c r="E25" s="68"/>
      <c r="F25" s="65"/>
      <c r="G25" s="61"/>
      <c r="H25" s="66"/>
    </row>
    <row r="26" spans="1:8" s="50" customFormat="1" x14ac:dyDescent="0.2">
      <c r="A26" s="61"/>
      <c r="B26" s="66"/>
      <c r="C26" s="63"/>
      <c r="D26" s="68"/>
      <c r="E26" s="68"/>
      <c r="F26" s="65"/>
      <c r="G26" s="61"/>
      <c r="H26" s="66"/>
    </row>
    <row r="27" spans="1:8" s="50" customFormat="1" x14ac:dyDescent="0.2">
      <c r="A27" s="61"/>
      <c r="B27" s="66"/>
      <c r="C27" s="63"/>
      <c r="D27" s="64"/>
      <c r="E27" s="64"/>
      <c r="F27" s="65"/>
      <c r="G27" s="61"/>
      <c r="H27" s="66"/>
    </row>
    <row r="28" spans="1:8" s="50" customFormat="1" x14ac:dyDescent="0.2">
      <c r="A28" s="61"/>
      <c r="B28" s="62"/>
      <c r="C28" s="63"/>
      <c r="D28" s="64"/>
      <c r="E28" s="64"/>
      <c r="F28" s="65"/>
      <c r="G28" s="61"/>
      <c r="H28" s="66"/>
    </row>
    <row r="29" spans="1:8" s="50" customFormat="1" x14ac:dyDescent="0.2">
      <c r="A29" s="61"/>
      <c r="B29" s="66"/>
      <c r="C29" s="67"/>
      <c r="D29" s="68"/>
      <c r="E29" s="68"/>
      <c r="F29" s="65"/>
      <c r="G29" s="61"/>
      <c r="H29" s="66"/>
    </row>
    <row r="30" spans="1:8" s="50" customFormat="1" x14ac:dyDescent="0.2">
      <c r="A30" s="71"/>
      <c r="B30" s="72"/>
      <c r="C30" s="72"/>
      <c r="D30" s="73"/>
      <c r="E30" s="73"/>
      <c r="F30" s="74"/>
      <c r="G30" s="71"/>
      <c r="H30" s="72"/>
    </row>
    <row r="31" spans="1:8" x14ac:dyDescent="0.2">
      <c r="A31" s="173" t="s">
        <v>81</v>
      </c>
      <c r="B31" s="174"/>
      <c r="C31" s="175"/>
      <c r="D31" s="75"/>
      <c r="E31" s="75"/>
      <c r="F31" s="76"/>
      <c r="G31" s="77"/>
      <c r="H31" s="77"/>
    </row>
    <row r="32" spans="1:8" x14ac:dyDescent="0.2">
      <c r="A32" s="78"/>
      <c r="B32" s="79"/>
      <c r="C32" s="79"/>
      <c r="D32" s="80"/>
      <c r="E32" s="80"/>
      <c r="F32" s="81"/>
      <c r="G32" s="79"/>
      <c r="H32" s="79"/>
    </row>
    <row r="33" spans="1:8" x14ac:dyDescent="0.2">
      <c r="A33" s="35"/>
      <c r="B33" s="35"/>
      <c r="C33" s="176"/>
      <c r="D33" s="176"/>
      <c r="E33" s="35"/>
      <c r="F33" s="35"/>
      <c r="G33" s="35"/>
      <c r="H33" s="35"/>
    </row>
    <row r="34" spans="1:8" x14ac:dyDescent="0.2">
      <c r="A34" s="35"/>
      <c r="B34" s="35"/>
      <c r="C34" s="35"/>
      <c r="D34" s="35"/>
      <c r="E34" s="35"/>
      <c r="F34" s="35"/>
      <c r="G34" s="35"/>
      <c r="H34" s="35"/>
    </row>
    <row r="35" spans="1:8" x14ac:dyDescent="0.2">
      <c r="A35" s="37"/>
      <c r="B35" s="37"/>
      <c r="C35" s="177"/>
      <c r="D35" s="177"/>
      <c r="E35" s="37"/>
      <c r="F35" s="37"/>
      <c r="G35" s="37"/>
      <c r="H35" s="37"/>
    </row>
    <row r="36" spans="1:8" x14ac:dyDescent="0.2">
      <c r="A36" s="37"/>
      <c r="B36" s="37"/>
      <c r="C36" s="82"/>
      <c r="D36" s="82"/>
      <c r="E36" s="37"/>
      <c r="F36" s="37"/>
      <c r="G36" s="37"/>
      <c r="H36" s="37"/>
    </row>
    <row r="37" spans="1:8" x14ac:dyDescent="0.2">
      <c r="A37" s="37"/>
      <c r="B37" s="37"/>
      <c r="C37" s="37"/>
      <c r="D37" s="37"/>
      <c r="E37" s="37"/>
      <c r="G37" s="79"/>
      <c r="H37" s="37"/>
    </row>
    <row r="38" spans="1:8" x14ac:dyDescent="0.2">
      <c r="A38" s="37"/>
      <c r="B38" s="37"/>
      <c r="C38" s="37"/>
      <c r="D38" s="37"/>
      <c r="E38" s="37"/>
      <c r="G38" s="79"/>
      <c r="H38" s="37"/>
    </row>
  </sheetData>
  <mergeCells count="11">
    <mergeCell ref="A31:C31"/>
    <mergeCell ref="C33:D33"/>
    <mergeCell ref="C35:D35"/>
    <mergeCell ref="A1:H1"/>
    <mergeCell ref="A2:H2"/>
    <mergeCell ref="A4:H4"/>
    <mergeCell ref="A5:H5"/>
    <mergeCell ref="A7:A8"/>
    <mergeCell ref="B7:B8"/>
    <mergeCell ref="C7:C8"/>
    <mergeCell ref="H7:H8"/>
  </mergeCells>
  <printOptions horizontalCentered="1"/>
  <pageMargins left="0.70866141732283472" right="0.70866141732283472" top="0.74803149606299213" bottom="0.74803149606299213" header="0" footer="0"/>
  <pageSetup scale="86" orientation="landscape" horizontalDpi="4294967295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J36"/>
  <sheetViews>
    <sheetView view="pageBreakPreview" zoomScaleNormal="100" zoomScaleSheetLayoutView="100" workbookViewId="0">
      <selection activeCell="C15" sqref="C15"/>
    </sheetView>
  </sheetViews>
  <sheetFormatPr baseColWidth="10" defaultRowHeight="12.75" x14ac:dyDescent="0.2"/>
  <cols>
    <col min="1" max="1" width="10.42578125" style="39" customWidth="1"/>
    <col min="2" max="2" width="24.7109375" style="11" customWidth="1"/>
    <col min="3" max="3" width="19" style="11" customWidth="1"/>
    <col min="4" max="4" width="18.5703125" style="11" customWidth="1"/>
    <col min="5" max="5" width="21.85546875" style="11" customWidth="1"/>
    <col min="6" max="6" width="9.5703125" style="107" customWidth="1"/>
    <col min="7" max="7" width="11.5703125" style="108" customWidth="1"/>
    <col min="8" max="8" width="12.85546875" style="11" customWidth="1"/>
    <col min="9" max="9" width="13.140625" style="84" customWidth="1"/>
    <col min="10" max="10" width="14.28515625" style="11" bestFit="1" customWidth="1"/>
    <col min="11" max="16384" width="11.42578125" style="11"/>
  </cols>
  <sheetData>
    <row r="1" spans="1:10" ht="15.75" x14ac:dyDescent="0.2">
      <c r="A1" s="167" t="s">
        <v>66</v>
      </c>
      <c r="B1" s="168"/>
      <c r="C1" s="168"/>
      <c r="D1" s="168"/>
      <c r="E1" s="168"/>
      <c r="F1" s="168"/>
      <c r="G1" s="168"/>
      <c r="H1" s="168"/>
      <c r="I1" s="168"/>
    </row>
    <row r="2" spans="1:10" ht="15.75" x14ac:dyDescent="0.2">
      <c r="A2" s="167" t="s">
        <v>67</v>
      </c>
      <c r="B2" s="167"/>
      <c r="C2" s="167"/>
      <c r="D2" s="167"/>
      <c r="E2" s="167"/>
      <c r="F2" s="167"/>
      <c r="G2" s="167"/>
      <c r="H2" s="167"/>
      <c r="I2" s="167"/>
    </row>
    <row r="3" spans="1:10" x14ac:dyDescent="0.2">
      <c r="A3" s="85"/>
      <c r="B3" s="85"/>
      <c r="C3" s="85"/>
      <c r="D3" s="85"/>
      <c r="E3" s="85"/>
      <c r="F3" s="86"/>
      <c r="G3" s="87"/>
      <c r="H3" s="88"/>
      <c r="I3" s="88"/>
    </row>
    <row r="4" spans="1:10" ht="15" x14ac:dyDescent="0.2">
      <c r="A4" s="169" t="s">
        <v>82</v>
      </c>
      <c r="B4" s="169"/>
      <c r="C4" s="169"/>
      <c r="D4" s="169"/>
      <c r="E4" s="169"/>
      <c r="F4" s="169"/>
      <c r="G4" s="169"/>
      <c r="H4" s="169"/>
      <c r="I4" s="169"/>
    </row>
    <row r="5" spans="1:10" ht="16.5" customHeight="1" x14ac:dyDescent="0.2">
      <c r="A5" s="170" t="s">
        <v>816</v>
      </c>
      <c r="B5" s="170"/>
      <c r="C5" s="170"/>
      <c r="D5" s="170"/>
      <c r="E5" s="170"/>
      <c r="F5" s="170"/>
      <c r="G5" s="170"/>
      <c r="H5" s="170"/>
      <c r="I5" s="170"/>
    </row>
    <row r="6" spans="1:10" ht="15" x14ac:dyDescent="0.2">
      <c r="A6" s="46"/>
      <c r="B6" s="50"/>
      <c r="C6" s="47"/>
      <c r="D6" s="50"/>
      <c r="E6" s="50"/>
      <c r="F6" s="89"/>
      <c r="G6" s="90"/>
      <c r="H6" s="50"/>
      <c r="I6" s="48"/>
    </row>
    <row r="7" spans="1:10" ht="15" customHeight="1" x14ac:dyDescent="0.2">
      <c r="A7" s="182" t="s">
        <v>69</v>
      </c>
      <c r="B7" s="182" t="s">
        <v>83</v>
      </c>
      <c r="C7" s="182" t="s">
        <v>84</v>
      </c>
      <c r="D7" s="182" t="s">
        <v>76</v>
      </c>
      <c r="E7" s="182" t="s">
        <v>71</v>
      </c>
      <c r="F7" s="182" t="s">
        <v>85</v>
      </c>
      <c r="G7" s="182" t="s">
        <v>86</v>
      </c>
      <c r="H7" s="182" t="s">
        <v>87</v>
      </c>
      <c r="I7" s="182" t="s">
        <v>88</v>
      </c>
    </row>
    <row r="8" spans="1:10" ht="15" customHeight="1" x14ac:dyDescent="0.2">
      <c r="A8" s="185"/>
      <c r="B8" s="183"/>
      <c r="C8" s="183" t="s">
        <v>84</v>
      </c>
      <c r="D8" s="183" t="s">
        <v>76</v>
      </c>
      <c r="E8" s="183" t="s">
        <v>76</v>
      </c>
      <c r="F8" s="183" t="s">
        <v>76</v>
      </c>
      <c r="G8" s="183" t="s">
        <v>76</v>
      </c>
      <c r="H8" s="183" t="s">
        <v>76</v>
      </c>
      <c r="I8" s="183" t="s">
        <v>76</v>
      </c>
    </row>
    <row r="9" spans="1:10" s="50" customFormat="1" x14ac:dyDescent="0.2">
      <c r="A9" s="57"/>
      <c r="B9" s="58"/>
      <c r="C9" s="58"/>
      <c r="D9" s="58"/>
      <c r="E9" s="58"/>
      <c r="F9" s="91"/>
      <c r="G9" s="92"/>
      <c r="H9" s="58"/>
      <c r="I9" s="58"/>
    </row>
    <row r="10" spans="1:10" s="50" customFormat="1" x14ac:dyDescent="0.2">
      <c r="A10" s="61"/>
      <c r="B10" s="66"/>
      <c r="C10" s="70"/>
      <c r="D10" s="66"/>
      <c r="E10" s="63"/>
      <c r="F10" s="93"/>
      <c r="G10" s="94"/>
      <c r="H10" s="66"/>
      <c r="I10" s="95"/>
    </row>
    <row r="11" spans="1:10" s="50" customFormat="1" x14ac:dyDescent="0.2">
      <c r="A11" s="61"/>
      <c r="B11" s="66"/>
      <c r="C11" s="70"/>
      <c r="D11" s="66"/>
      <c r="E11" s="63"/>
      <c r="F11" s="93"/>
      <c r="G11" s="94"/>
      <c r="H11" s="66"/>
      <c r="I11" s="95"/>
    </row>
    <row r="12" spans="1:10" s="50" customFormat="1" x14ac:dyDescent="0.2">
      <c r="A12" s="61"/>
      <c r="B12" s="66"/>
      <c r="C12" s="70"/>
      <c r="D12" s="96"/>
      <c r="E12" s="63"/>
      <c r="F12" s="97"/>
      <c r="G12" s="98"/>
      <c r="H12" s="62"/>
      <c r="I12" s="95"/>
    </row>
    <row r="13" spans="1:10" s="50" customFormat="1" ht="12" customHeight="1" x14ac:dyDescent="0.2">
      <c r="A13" s="61"/>
      <c r="B13" s="70"/>
      <c r="C13" s="99"/>
      <c r="D13" s="99"/>
      <c r="E13" s="63"/>
      <c r="F13" s="97"/>
      <c r="G13" s="98"/>
      <c r="H13" s="62"/>
      <c r="I13" s="95"/>
    </row>
    <row r="14" spans="1:10" s="50" customFormat="1" ht="12" customHeight="1" x14ac:dyDescent="0.2">
      <c r="A14" s="61"/>
      <c r="B14" s="70"/>
      <c r="C14" s="99"/>
      <c r="D14" s="99"/>
      <c r="E14" s="63"/>
      <c r="F14" s="97"/>
      <c r="G14" s="98"/>
      <c r="H14" s="62"/>
      <c r="I14" s="95"/>
    </row>
    <row r="15" spans="1:10" s="50" customFormat="1" x14ac:dyDescent="0.2">
      <c r="A15" s="61"/>
      <c r="B15" s="70"/>
      <c r="C15" s="70"/>
      <c r="D15" s="70"/>
      <c r="E15" s="69"/>
      <c r="F15" s="97"/>
      <c r="G15" s="98"/>
      <c r="H15" s="100"/>
      <c r="I15" s="96"/>
      <c r="J15" s="48"/>
    </row>
    <row r="16" spans="1:10" s="50" customFormat="1" x14ac:dyDescent="0.2">
      <c r="A16" s="61"/>
      <c r="B16" s="70"/>
      <c r="C16" s="70"/>
      <c r="D16" s="70"/>
      <c r="E16" s="70"/>
      <c r="F16" s="97"/>
      <c r="G16" s="98"/>
      <c r="H16" s="62"/>
      <c r="I16" s="96"/>
      <c r="J16" s="48"/>
    </row>
    <row r="17" spans="1:10" s="50" customFormat="1" x14ac:dyDescent="0.2">
      <c r="A17" s="61"/>
      <c r="B17" s="70"/>
      <c r="C17" s="70"/>
      <c r="D17" s="70"/>
      <c r="E17" s="70"/>
      <c r="F17" s="97"/>
      <c r="G17" s="98"/>
      <c r="H17" s="62"/>
      <c r="I17" s="96"/>
      <c r="J17" s="48"/>
    </row>
    <row r="18" spans="1:10" s="50" customFormat="1" x14ac:dyDescent="0.2">
      <c r="A18" s="61"/>
      <c r="B18" s="66"/>
      <c r="C18" s="70"/>
      <c r="D18" s="70"/>
      <c r="E18" s="63"/>
      <c r="F18" s="97"/>
      <c r="G18" s="98"/>
      <c r="H18" s="62"/>
      <c r="I18" s="96"/>
    </row>
    <row r="19" spans="1:10" s="50" customFormat="1" ht="13.5" customHeight="1" x14ac:dyDescent="0.2">
      <c r="A19" s="61"/>
      <c r="B19" s="99"/>
      <c r="C19" s="99"/>
      <c r="D19" s="99"/>
      <c r="E19" s="63"/>
      <c r="F19" s="97"/>
      <c r="G19" s="98"/>
      <c r="H19" s="62"/>
      <c r="I19" s="95"/>
    </row>
    <row r="20" spans="1:10" s="50" customFormat="1" ht="13.5" customHeight="1" x14ac:dyDescent="0.2">
      <c r="A20" s="61"/>
      <c r="B20" s="99"/>
      <c r="C20" s="99"/>
      <c r="D20" s="99"/>
      <c r="E20" s="63"/>
      <c r="F20" s="97"/>
      <c r="G20" s="98"/>
      <c r="H20" s="62"/>
      <c r="I20" s="95"/>
    </row>
    <row r="21" spans="1:10" s="50" customFormat="1" ht="12.75" customHeight="1" x14ac:dyDescent="0.2">
      <c r="A21" s="61"/>
      <c r="B21" s="70"/>
      <c r="C21" s="70"/>
      <c r="D21" s="70"/>
      <c r="E21" s="70"/>
      <c r="F21" s="97"/>
      <c r="G21" s="98"/>
      <c r="H21" s="62"/>
      <c r="I21" s="96"/>
      <c r="J21" s="48"/>
    </row>
    <row r="22" spans="1:10" s="50" customFormat="1" x14ac:dyDescent="0.2">
      <c r="A22" s="61"/>
      <c r="B22" s="70"/>
      <c r="C22" s="70"/>
      <c r="D22" s="70"/>
      <c r="E22" s="70"/>
      <c r="F22" s="97"/>
      <c r="G22" s="98"/>
      <c r="H22" s="62"/>
      <c r="I22" s="96"/>
      <c r="J22" s="48"/>
    </row>
    <row r="23" spans="1:10" s="50" customFormat="1" x14ac:dyDescent="0.2">
      <c r="A23" s="61"/>
      <c r="B23" s="70"/>
      <c r="C23" s="70"/>
      <c r="D23" s="70"/>
      <c r="E23" s="70"/>
      <c r="F23" s="97"/>
      <c r="G23" s="98"/>
      <c r="H23" s="62"/>
      <c r="I23" s="96"/>
      <c r="J23" s="48"/>
    </row>
    <row r="24" spans="1:10" s="50" customFormat="1" x14ac:dyDescent="0.2">
      <c r="A24" s="61"/>
      <c r="B24" s="70"/>
      <c r="C24" s="70"/>
      <c r="D24" s="70"/>
      <c r="E24" s="69"/>
      <c r="F24" s="97"/>
      <c r="G24" s="98"/>
      <c r="H24" s="62"/>
      <c r="I24" s="96"/>
      <c r="J24" s="48"/>
    </row>
    <row r="25" spans="1:10" s="50" customFormat="1" x14ac:dyDescent="0.2">
      <c r="A25" s="61"/>
      <c r="B25" s="70"/>
      <c r="C25" s="70"/>
      <c r="D25" s="70"/>
      <c r="E25" s="63"/>
      <c r="F25" s="97"/>
      <c r="G25" s="98"/>
      <c r="H25" s="62"/>
      <c r="I25" s="96"/>
      <c r="J25" s="48"/>
    </row>
    <row r="26" spans="1:10" s="50" customFormat="1" x14ac:dyDescent="0.2">
      <c r="A26" s="61"/>
      <c r="B26" s="70"/>
      <c r="C26" s="70"/>
      <c r="D26" s="70"/>
      <c r="E26" s="63"/>
      <c r="F26" s="97"/>
      <c r="G26" s="98"/>
      <c r="H26" s="62"/>
      <c r="I26" s="96"/>
      <c r="J26" s="48"/>
    </row>
    <row r="27" spans="1:10" s="50" customFormat="1" x14ac:dyDescent="0.2">
      <c r="A27" s="61"/>
      <c r="B27" s="70"/>
      <c r="C27" s="70"/>
      <c r="D27" s="70"/>
      <c r="E27" s="63"/>
      <c r="F27" s="97"/>
      <c r="G27" s="98"/>
      <c r="H27" s="62"/>
      <c r="I27" s="96"/>
      <c r="J27" s="48"/>
    </row>
    <row r="28" spans="1:10" s="50" customFormat="1" x14ac:dyDescent="0.2">
      <c r="A28" s="61"/>
      <c r="B28" s="70"/>
      <c r="C28" s="70"/>
      <c r="D28" s="70"/>
      <c r="E28" s="63"/>
      <c r="F28" s="97"/>
      <c r="G28" s="98"/>
      <c r="H28" s="62"/>
      <c r="I28" s="96"/>
      <c r="J28" s="48"/>
    </row>
    <row r="29" spans="1:10" s="50" customFormat="1" ht="12.75" customHeight="1" x14ac:dyDescent="0.2">
      <c r="A29" s="61"/>
      <c r="B29" s="70"/>
      <c r="C29" s="70"/>
      <c r="D29" s="70"/>
      <c r="E29" s="67"/>
      <c r="F29" s="97"/>
      <c r="G29" s="98"/>
      <c r="H29" s="62"/>
      <c r="I29" s="96"/>
      <c r="J29" s="48"/>
    </row>
    <row r="30" spans="1:10" x14ac:dyDescent="0.2">
      <c r="A30" s="101"/>
      <c r="B30" s="102"/>
      <c r="C30" s="72"/>
      <c r="D30" s="72"/>
      <c r="E30" s="72"/>
      <c r="F30" s="103"/>
      <c r="G30" s="104"/>
      <c r="H30" s="72"/>
      <c r="I30" s="105"/>
    </row>
    <row r="31" spans="1:10" ht="15" x14ac:dyDescent="0.2">
      <c r="C31" s="106"/>
    </row>
    <row r="32" spans="1:10" x14ac:dyDescent="0.2">
      <c r="A32" s="35"/>
      <c r="B32" s="35"/>
      <c r="C32" s="35"/>
      <c r="D32" s="184"/>
      <c r="E32" s="184"/>
      <c r="F32" s="35"/>
    </row>
    <row r="33" spans="1:6" x14ac:dyDescent="0.2">
      <c r="A33" s="37"/>
      <c r="B33" s="37"/>
      <c r="C33" s="37"/>
      <c r="D33" s="37"/>
      <c r="E33" s="37"/>
      <c r="F33" s="37"/>
    </row>
    <row r="34" spans="1:6" x14ac:dyDescent="0.2">
      <c r="A34" s="37"/>
      <c r="B34" s="37"/>
      <c r="C34" s="37"/>
      <c r="D34" s="37"/>
      <c r="E34" s="37"/>
      <c r="F34" s="37"/>
    </row>
    <row r="35" spans="1:6" x14ac:dyDescent="0.2">
      <c r="A35" s="37"/>
      <c r="B35" s="37"/>
      <c r="C35" s="37"/>
      <c r="D35" s="37"/>
      <c r="E35" s="37"/>
      <c r="F35" s="37"/>
    </row>
    <row r="36" spans="1:6" x14ac:dyDescent="0.2">
      <c r="A36" s="37"/>
      <c r="B36" s="37"/>
      <c r="C36" s="37"/>
      <c r="D36" s="37"/>
      <c r="E36" s="37"/>
      <c r="F36" s="37"/>
    </row>
  </sheetData>
  <mergeCells count="14">
    <mergeCell ref="G7:G8"/>
    <mergeCell ref="H7:H8"/>
    <mergeCell ref="I7:I8"/>
    <mergeCell ref="D32:E32"/>
    <mergeCell ref="A1:I1"/>
    <mergeCell ref="A2:I2"/>
    <mergeCell ref="A4:I4"/>
    <mergeCell ref="A5:I5"/>
    <mergeCell ref="A7:A8"/>
    <mergeCell ref="B7:B8"/>
    <mergeCell ref="C7:C8"/>
    <mergeCell ref="D7:D8"/>
    <mergeCell ref="E7:E8"/>
    <mergeCell ref="F7:F8"/>
  </mergeCells>
  <printOptions horizontalCentered="1"/>
  <pageMargins left="0.70866141732283472" right="0.70866141732283472" top="0.74803149606299213" bottom="0.74803149606299213" header="0" footer="0"/>
  <pageSetup scale="83" orientation="landscape" horizontalDpi="4294967295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H90"/>
  <sheetViews>
    <sheetView view="pageBreakPreview" zoomScaleNormal="100" zoomScaleSheetLayoutView="100" workbookViewId="0">
      <pane ySplit="8" topLeftCell="A78" activePane="bottomLeft" state="frozen"/>
      <selection pane="bottomLeft" activeCell="C16" sqref="C16"/>
    </sheetView>
  </sheetViews>
  <sheetFormatPr baseColWidth="10" defaultRowHeight="12.75" x14ac:dyDescent="0.2"/>
  <cols>
    <col min="1" max="1" width="3.85546875" style="43" customWidth="1"/>
    <col min="2" max="2" width="18" style="11" customWidth="1"/>
    <col min="3" max="3" width="34.28515625" style="11" customWidth="1"/>
    <col min="4" max="4" width="18.140625" style="11" customWidth="1"/>
    <col min="5" max="5" width="16.85546875" style="11" customWidth="1"/>
    <col min="6" max="6" width="15" style="158" customWidth="1"/>
    <col min="7" max="7" width="40.42578125" style="11" bestFit="1" customWidth="1"/>
    <col min="8" max="8" width="12.42578125" style="39" customWidth="1"/>
    <col min="9" max="9" width="14.140625" style="11" bestFit="1" customWidth="1"/>
    <col min="10" max="16384" width="11.42578125" style="11"/>
  </cols>
  <sheetData>
    <row r="1" spans="1:8" ht="19.5" customHeight="1" x14ac:dyDescent="0.2">
      <c r="A1" s="167" t="s">
        <v>66</v>
      </c>
      <c r="B1" s="168"/>
      <c r="C1" s="168"/>
      <c r="D1" s="168"/>
      <c r="E1" s="168"/>
      <c r="F1" s="168"/>
      <c r="G1" s="168"/>
      <c r="H1" s="168"/>
    </row>
    <row r="2" spans="1:8" ht="20.25" customHeight="1" x14ac:dyDescent="0.2">
      <c r="A2" s="167" t="s">
        <v>89</v>
      </c>
      <c r="B2" s="167"/>
      <c r="C2" s="167"/>
      <c r="D2" s="167"/>
      <c r="E2" s="167"/>
      <c r="F2" s="167"/>
      <c r="G2" s="167"/>
      <c r="H2" s="167"/>
    </row>
    <row r="3" spans="1:8" x14ac:dyDescent="0.2">
      <c r="A3" s="44"/>
      <c r="B3" s="44"/>
      <c r="C3" s="44"/>
      <c r="D3" s="44"/>
      <c r="E3" s="44"/>
      <c r="F3" s="85"/>
      <c r="H3" s="203"/>
    </row>
    <row r="4" spans="1:8" s="50" customFormat="1" ht="15" x14ac:dyDescent="0.2">
      <c r="A4" s="170" t="s">
        <v>790</v>
      </c>
      <c r="B4" s="170"/>
      <c r="C4" s="170"/>
      <c r="D4" s="170"/>
      <c r="E4" s="170"/>
      <c r="F4" s="170"/>
      <c r="G4" s="170"/>
      <c r="H4" s="170"/>
    </row>
    <row r="5" spans="1:8" ht="15" x14ac:dyDescent="0.2">
      <c r="A5" s="169" t="s">
        <v>816</v>
      </c>
      <c r="B5" s="169"/>
      <c r="C5" s="169"/>
      <c r="D5" s="169"/>
      <c r="E5" s="169"/>
      <c r="F5" s="169"/>
      <c r="G5" s="169"/>
      <c r="H5" s="169"/>
    </row>
    <row r="6" spans="1:8" ht="15" x14ac:dyDescent="0.2">
      <c r="A6" s="156"/>
      <c r="B6" s="156"/>
      <c r="C6" s="156"/>
      <c r="D6" s="156"/>
      <c r="E6" s="156"/>
      <c r="F6" s="156"/>
      <c r="G6" s="156"/>
      <c r="H6" s="156"/>
    </row>
    <row r="7" spans="1:8" s="79" customFormat="1" x14ac:dyDescent="0.2">
      <c r="A7" s="180" t="s">
        <v>771</v>
      </c>
      <c r="B7" s="178" t="s">
        <v>772</v>
      </c>
      <c r="C7" s="182" t="s">
        <v>773</v>
      </c>
      <c r="D7" s="190" t="s">
        <v>774</v>
      </c>
      <c r="E7" s="182" t="s">
        <v>775</v>
      </c>
      <c r="F7" s="182" t="s">
        <v>776</v>
      </c>
      <c r="G7" s="182" t="s">
        <v>777</v>
      </c>
      <c r="H7" s="182" t="s">
        <v>778</v>
      </c>
    </row>
    <row r="8" spans="1:8" s="79" customFormat="1" ht="24.75" customHeight="1" x14ac:dyDescent="0.2">
      <c r="A8" s="181"/>
      <c r="B8" s="189"/>
      <c r="C8" s="185"/>
      <c r="D8" s="191"/>
      <c r="E8" s="185"/>
      <c r="F8" s="185"/>
      <c r="G8" s="185"/>
      <c r="H8" s="185"/>
    </row>
    <row r="9" spans="1:8" s="136" customFormat="1" ht="22.5" x14ac:dyDescent="0.2">
      <c r="A9" s="61">
        <v>1</v>
      </c>
      <c r="B9" s="212" t="s">
        <v>779</v>
      </c>
      <c r="C9" s="129" t="s">
        <v>873</v>
      </c>
      <c r="D9" s="129" t="s">
        <v>199</v>
      </c>
      <c r="E9" s="130">
        <v>2175000</v>
      </c>
      <c r="F9" s="130">
        <f t="shared" ref="F9:F14" si="0">E9</f>
        <v>2175000</v>
      </c>
      <c r="G9" s="66" t="s">
        <v>874</v>
      </c>
      <c r="H9" s="132">
        <v>43921</v>
      </c>
    </row>
    <row r="10" spans="1:8" s="136" customFormat="1" ht="22.5" x14ac:dyDescent="0.2">
      <c r="A10" s="61">
        <v>2</v>
      </c>
      <c r="B10" s="212" t="s">
        <v>779</v>
      </c>
      <c r="C10" s="129" t="s">
        <v>875</v>
      </c>
      <c r="D10" s="129" t="s">
        <v>199</v>
      </c>
      <c r="E10" s="130">
        <v>525000</v>
      </c>
      <c r="F10" s="130">
        <f t="shared" si="0"/>
        <v>525000</v>
      </c>
      <c r="G10" s="66" t="s">
        <v>874</v>
      </c>
      <c r="H10" s="132">
        <v>43921</v>
      </c>
    </row>
    <row r="11" spans="1:8" s="136" customFormat="1" x14ac:dyDescent="0.2">
      <c r="A11" s="61">
        <v>3</v>
      </c>
      <c r="B11" s="212" t="s">
        <v>779</v>
      </c>
      <c r="C11" s="129" t="s">
        <v>876</v>
      </c>
      <c r="D11" s="129" t="s">
        <v>199</v>
      </c>
      <c r="E11" s="130">
        <v>300000</v>
      </c>
      <c r="F11" s="130">
        <f t="shared" si="0"/>
        <v>300000</v>
      </c>
      <c r="G11" s="66" t="s">
        <v>874</v>
      </c>
      <c r="H11" s="132">
        <v>43921</v>
      </c>
    </row>
    <row r="12" spans="1:8" s="136" customFormat="1" ht="22.5" x14ac:dyDescent="0.2">
      <c r="A12" s="61">
        <v>4</v>
      </c>
      <c r="B12" s="212" t="s">
        <v>779</v>
      </c>
      <c r="C12" s="129" t="s">
        <v>877</v>
      </c>
      <c r="D12" s="129" t="s">
        <v>199</v>
      </c>
      <c r="E12" s="130">
        <v>4516847.41</v>
      </c>
      <c r="F12" s="130">
        <f t="shared" si="0"/>
        <v>4516847.41</v>
      </c>
      <c r="G12" s="66" t="s">
        <v>878</v>
      </c>
      <c r="H12" s="132">
        <v>43921</v>
      </c>
    </row>
    <row r="13" spans="1:8" s="136" customFormat="1" x14ac:dyDescent="0.2">
      <c r="A13" s="61">
        <v>5</v>
      </c>
      <c r="B13" s="212" t="s">
        <v>779</v>
      </c>
      <c r="C13" s="129" t="s">
        <v>879</v>
      </c>
      <c r="D13" s="129" t="s">
        <v>199</v>
      </c>
      <c r="E13" s="130">
        <v>1006416.5</v>
      </c>
      <c r="F13" s="130">
        <f t="shared" si="0"/>
        <v>1006416.5</v>
      </c>
      <c r="G13" s="66" t="s">
        <v>782</v>
      </c>
      <c r="H13" s="132">
        <v>43921</v>
      </c>
    </row>
    <row r="14" spans="1:8" s="136" customFormat="1" x14ac:dyDescent="0.2">
      <c r="A14" s="61">
        <v>6</v>
      </c>
      <c r="B14" s="212" t="s">
        <v>779</v>
      </c>
      <c r="C14" s="129" t="s">
        <v>880</v>
      </c>
      <c r="D14" s="129" t="s">
        <v>199</v>
      </c>
      <c r="E14" s="130">
        <v>132404.1</v>
      </c>
      <c r="F14" s="130">
        <f t="shared" si="0"/>
        <v>132404.1</v>
      </c>
      <c r="G14" s="66" t="s">
        <v>1017</v>
      </c>
      <c r="H14" s="132"/>
    </row>
    <row r="15" spans="1:8" s="136" customFormat="1" ht="22.5" x14ac:dyDescent="0.2">
      <c r="A15" s="61">
        <v>7</v>
      </c>
      <c r="B15" s="212" t="s">
        <v>881</v>
      </c>
      <c r="C15" s="129" t="s">
        <v>882</v>
      </c>
      <c r="D15" s="129" t="s">
        <v>199</v>
      </c>
      <c r="E15" s="213">
        <v>1330000</v>
      </c>
      <c r="F15" s="130">
        <f t="shared" ref="F15:F32" si="1">E15</f>
        <v>1330000</v>
      </c>
      <c r="G15" s="66" t="s">
        <v>883</v>
      </c>
      <c r="H15" s="132">
        <v>43921</v>
      </c>
    </row>
    <row r="16" spans="1:8" s="136" customFormat="1" ht="22.5" x14ac:dyDescent="0.2">
      <c r="A16" s="61">
        <v>8</v>
      </c>
      <c r="B16" s="212" t="s">
        <v>881</v>
      </c>
      <c r="C16" s="129" t="s">
        <v>884</v>
      </c>
      <c r="D16" s="129" t="s">
        <v>199</v>
      </c>
      <c r="E16" s="213">
        <v>784105.18</v>
      </c>
      <c r="F16" s="130">
        <f t="shared" si="1"/>
        <v>784105.18</v>
      </c>
      <c r="G16" s="66" t="s">
        <v>883</v>
      </c>
      <c r="H16" s="132">
        <v>43921</v>
      </c>
    </row>
    <row r="17" spans="1:8" s="136" customFormat="1" x14ac:dyDescent="0.2">
      <c r="A17" s="61">
        <v>9</v>
      </c>
      <c r="B17" s="212" t="s">
        <v>881</v>
      </c>
      <c r="C17" s="129" t="s">
        <v>885</v>
      </c>
      <c r="D17" s="129" t="s">
        <v>199</v>
      </c>
      <c r="E17" s="213">
        <v>172276.3</v>
      </c>
      <c r="F17" s="130">
        <f t="shared" si="1"/>
        <v>172276.3</v>
      </c>
      <c r="G17" s="66" t="s">
        <v>886</v>
      </c>
      <c r="H17" s="132">
        <v>43921</v>
      </c>
    </row>
    <row r="18" spans="1:8" s="136" customFormat="1" x14ac:dyDescent="0.2">
      <c r="A18" s="61">
        <v>10</v>
      </c>
      <c r="B18" s="212" t="s">
        <v>881</v>
      </c>
      <c r="C18" s="129" t="s">
        <v>887</v>
      </c>
      <c r="D18" s="129" t="s">
        <v>199</v>
      </c>
      <c r="E18" s="213">
        <v>199142.76</v>
      </c>
      <c r="F18" s="130">
        <f t="shared" si="1"/>
        <v>199142.76</v>
      </c>
      <c r="G18" s="66" t="s">
        <v>886</v>
      </c>
      <c r="H18" s="132">
        <v>43921</v>
      </c>
    </row>
    <row r="19" spans="1:8" s="136" customFormat="1" ht="22.5" x14ac:dyDescent="0.2">
      <c r="A19" s="61">
        <v>11</v>
      </c>
      <c r="B19" s="212" t="s">
        <v>881</v>
      </c>
      <c r="C19" s="129" t="s">
        <v>888</v>
      </c>
      <c r="D19" s="129" t="s">
        <v>199</v>
      </c>
      <c r="E19" s="213">
        <v>238518.08</v>
      </c>
      <c r="F19" s="130">
        <f t="shared" si="1"/>
        <v>238518.08</v>
      </c>
      <c r="G19" s="66" t="s">
        <v>886</v>
      </c>
      <c r="H19" s="132">
        <v>43921</v>
      </c>
    </row>
    <row r="20" spans="1:8" s="136" customFormat="1" x14ac:dyDescent="0.2">
      <c r="A20" s="61">
        <v>12</v>
      </c>
      <c r="B20" s="212" t="s">
        <v>881</v>
      </c>
      <c r="C20" s="129" t="s">
        <v>889</v>
      </c>
      <c r="D20" s="129" t="s">
        <v>199</v>
      </c>
      <c r="E20" s="213">
        <v>227455.52</v>
      </c>
      <c r="F20" s="130">
        <f t="shared" si="1"/>
        <v>227455.52</v>
      </c>
      <c r="G20" s="66" t="s">
        <v>886</v>
      </c>
      <c r="H20" s="132">
        <v>43921</v>
      </c>
    </row>
    <row r="21" spans="1:8" s="136" customFormat="1" x14ac:dyDescent="0.2">
      <c r="A21" s="61">
        <v>13</v>
      </c>
      <c r="B21" s="212" t="s">
        <v>881</v>
      </c>
      <c r="C21" s="129" t="s">
        <v>890</v>
      </c>
      <c r="D21" s="129" t="s">
        <v>199</v>
      </c>
      <c r="E21" s="213">
        <v>537746.68999999994</v>
      </c>
      <c r="F21" s="130">
        <f t="shared" si="1"/>
        <v>537746.68999999994</v>
      </c>
      <c r="G21" s="66" t="s">
        <v>886</v>
      </c>
      <c r="H21" s="132">
        <v>43921</v>
      </c>
    </row>
    <row r="22" spans="1:8" s="136" customFormat="1" x14ac:dyDescent="0.2">
      <c r="A22" s="61">
        <v>14</v>
      </c>
      <c r="B22" s="212" t="s">
        <v>881</v>
      </c>
      <c r="C22" s="129" t="s">
        <v>891</v>
      </c>
      <c r="D22" s="129" t="s">
        <v>199</v>
      </c>
      <c r="E22" s="213">
        <v>477347.71</v>
      </c>
      <c r="F22" s="130">
        <f t="shared" si="1"/>
        <v>477347.71</v>
      </c>
      <c r="G22" s="66" t="s">
        <v>892</v>
      </c>
      <c r="H22" s="132">
        <v>43921</v>
      </c>
    </row>
    <row r="23" spans="1:8" s="136" customFormat="1" x14ac:dyDescent="0.2">
      <c r="A23" s="61">
        <v>15</v>
      </c>
      <c r="B23" s="212" t="s">
        <v>881</v>
      </c>
      <c r="C23" s="66" t="s">
        <v>893</v>
      </c>
      <c r="D23" s="129" t="s">
        <v>199</v>
      </c>
      <c r="E23" s="213">
        <v>118584.49</v>
      </c>
      <c r="F23" s="130">
        <f t="shared" si="1"/>
        <v>118584.49</v>
      </c>
      <c r="G23" s="66" t="s">
        <v>894</v>
      </c>
      <c r="H23" s="132">
        <v>43921</v>
      </c>
    </row>
    <row r="24" spans="1:8" s="136" customFormat="1" x14ac:dyDescent="0.2">
      <c r="A24" s="61">
        <v>16</v>
      </c>
      <c r="B24" s="212" t="s">
        <v>881</v>
      </c>
      <c r="C24" s="66" t="s">
        <v>895</v>
      </c>
      <c r="D24" s="129" t="s">
        <v>199</v>
      </c>
      <c r="E24" s="213">
        <v>291330.03999999998</v>
      </c>
      <c r="F24" s="130">
        <f t="shared" si="1"/>
        <v>291330.03999999998</v>
      </c>
      <c r="G24" s="66" t="s">
        <v>894</v>
      </c>
      <c r="H24" s="132">
        <v>43921</v>
      </c>
    </row>
    <row r="25" spans="1:8" s="136" customFormat="1" x14ac:dyDescent="0.2">
      <c r="A25" s="61">
        <v>17</v>
      </c>
      <c r="B25" s="212" t="s">
        <v>881</v>
      </c>
      <c r="C25" s="66" t="s">
        <v>896</v>
      </c>
      <c r="D25" s="129" t="s">
        <v>199</v>
      </c>
      <c r="E25" s="213">
        <v>291330.03999999998</v>
      </c>
      <c r="F25" s="130">
        <f t="shared" si="1"/>
        <v>291330.03999999998</v>
      </c>
      <c r="G25" s="66" t="s">
        <v>894</v>
      </c>
      <c r="H25" s="132">
        <v>43921</v>
      </c>
    </row>
    <row r="26" spans="1:8" s="136" customFormat="1" ht="22.5" x14ac:dyDescent="0.2">
      <c r="A26" s="61">
        <v>18</v>
      </c>
      <c r="B26" s="212" t="s">
        <v>881</v>
      </c>
      <c r="C26" s="129" t="s">
        <v>897</v>
      </c>
      <c r="D26" s="129" t="s">
        <v>199</v>
      </c>
      <c r="E26" s="213">
        <v>325176.15999999997</v>
      </c>
      <c r="F26" s="130">
        <f t="shared" si="1"/>
        <v>325176.15999999997</v>
      </c>
      <c r="G26" s="66" t="s">
        <v>894</v>
      </c>
      <c r="H26" s="132">
        <v>43921</v>
      </c>
    </row>
    <row r="27" spans="1:8" s="136" customFormat="1" x14ac:dyDescent="0.2">
      <c r="A27" s="61">
        <v>19</v>
      </c>
      <c r="B27" s="212" t="s">
        <v>898</v>
      </c>
      <c r="C27" s="129" t="s">
        <v>558</v>
      </c>
      <c r="D27" s="129" t="s">
        <v>199</v>
      </c>
      <c r="E27" s="130">
        <v>81397.22</v>
      </c>
      <c r="F27" s="130">
        <f t="shared" si="1"/>
        <v>81397.22</v>
      </c>
      <c r="G27" s="66" t="s">
        <v>782</v>
      </c>
      <c r="H27" s="132">
        <v>43921</v>
      </c>
    </row>
    <row r="28" spans="1:8" s="136" customFormat="1" x14ac:dyDescent="0.2">
      <c r="A28" s="61">
        <v>20</v>
      </c>
      <c r="B28" s="212" t="s">
        <v>439</v>
      </c>
      <c r="C28" s="129" t="s">
        <v>524</v>
      </c>
      <c r="D28" s="129" t="s">
        <v>199</v>
      </c>
      <c r="E28" s="130">
        <v>72535.429999999993</v>
      </c>
      <c r="F28" s="130">
        <f t="shared" si="1"/>
        <v>72535.429999999993</v>
      </c>
      <c r="G28" s="66" t="s">
        <v>787</v>
      </c>
      <c r="H28" s="132">
        <v>43921</v>
      </c>
    </row>
    <row r="29" spans="1:8" s="136" customFormat="1" x14ac:dyDescent="0.2">
      <c r="A29" s="61">
        <v>21</v>
      </c>
      <c r="B29" s="212" t="s">
        <v>424</v>
      </c>
      <c r="C29" s="129" t="s">
        <v>524</v>
      </c>
      <c r="D29" s="129" t="s">
        <v>199</v>
      </c>
      <c r="E29" s="130">
        <v>31449.81</v>
      </c>
      <c r="F29" s="130">
        <f t="shared" si="1"/>
        <v>31449.81</v>
      </c>
      <c r="G29" s="66" t="s">
        <v>787</v>
      </c>
      <c r="H29" s="132">
        <v>43921</v>
      </c>
    </row>
    <row r="30" spans="1:8" s="136" customFormat="1" x14ac:dyDescent="0.2">
      <c r="A30" s="61">
        <v>22</v>
      </c>
      <c r="B30" s="212" t="s">
        <v>899</v>
      </c>
      <c r="C30" s="129" t="s">
        <v>524</v>
      </c>
      <c r="D30" s="129" t="s">
        <v>199</v>
      </c>
      <c r="E30" s="130">
        <v>76748.070000000007</v>
      </c>
      <c r="F30" s="130">
        <f t="shared" si="1"/>
        <v>76748.070000000007</v>
      </c>
      <c r="G30" s="66" t="s">
        <v>787</v>
      </c>
      <c r="H30" s="132">
        <v>43921</v>
      </c>
    </row>
    <row r="31" spans="1:8" s="136" customFormat="1" ht="22.5" x14ac:dyDescent="0.2">
      <c r="A31" s="61">
        <v>23</v>
      </c>
      <c r="B31" s="212" t="s">
        <v>900</v>
      </c>
      <c r="C31" s="129" t="s">
        <v>901</v>
      </c>
      <c r="D31" s="129" t="s">
        <v>199</v>
      </c>
      <c r="E31" s="130">
        <v>77956</v>
      </c>
      <c r="F31" s="130">
        <f t="shared" si="1"/>
        <v>77956</v>
      </c>
      <c r="G31" s="66" t="s">
        <v>902</v>
      </c>
      <c r="H31" s="132">
        <v>43921</v>
      </c>
    </row>
    <row r="32" spans="1:8" s="136" customFormat="1" x14ac:dyDescent="0.2">
      <c r="A32" s="61">
        <v>24</v>
      </c>
      <c r="B32" s="212" t="s">
        <v>416</v>
      </c>
      <c r="C32" s="129" t="s">
        <v>558</v>
      </c>
      <c r="D32" s="129" t="s">
        <v>199</v>
      </c>
      <c r="E32" s="130">
        <v>848064.85</v>
      </c>
      <c r="F32" s="130">
        <f t="shared" si="1"/>
        <v>848064.85</v>
      </c>
      <c r="G32" s="66" t="s">
        <v>782</v>
      </c>
      <c r="H32" s="132">
        <v>43921</v>
      </c>
    </row>
    <row r="33" spans="1:8" s="136" customFormat="1" x14ac:dyDescent="0.2">
      <c r="A33" s="61">
        <v>25</v>
      </c>
      <c r="B33" s="212" t="s">
        <v>418</v>
      </c>
      <c r="C33" s="129" t="s">
        <v>903</v>
      </c>
      <c r="D33" s="129" t="s">
        <v>199</v>
      </c>
      <c r="E33" s="213">
        <v>17449.16</v>
      </c>
      <c r="F33" s="130">
        <f t="shared" ref="F33:F57" si="2">E33</f>
        <v>17449.16</v>
      </c>
      <c r="G33" s="66" t="s">
        <v>782</v>
      </c>
      <c r="H33" s="132">
        <v>43921</v>
      </c>
    </row>
    <row r="34" spans="1:8" s="136" customFormat="1" x14ac:dyDescent="0.2">
      <c r="A34" s="61">
        <v>26</v>
      </c>
      <c r="B34" s="212" t="s">
        <v>418</v>
      </c>
      <c r="C34" s="129" t="s">
        <v>904</v>
      </c>
      <c r="D34" s="129" t="s">
        <v>199</v>
      </c>
      <c r="E34" s="213">
        <v>18701.099999999999</v>
      </c>
      <c r="F34" s="130">
        <f t="shared" si="2"/>
        <v>18701.099999999999</v>
      </c>
      <c r="G34" s="66" t="s">
        <v>1017</v>
      </c>
      <c r="H34" s="132">
        <v>43921</v>
      </c>
    </row>
    <row r="35" spans="1:8" s="136" customFormat="1" x14ac:dyDescent="0.2">
      <c r="A35" s="61">
        <v>27</v>
      </c>
      <c r="B35" s="212" t="s">
        <v>418</v>
      </c>
      <c r="C35" s="129" t="s">
        <v>905</v>
      </c>
      <c r="D35" s="129" t="s">
        <v>199</v>
      </c>
      <c r="E35" s="213">
        <v>343136.29</v>
      </c>
      <c r="F35" s="130">
        <f t="shared" si="2"/>
        <v>343136.29</v>
      </c>
      <c r="G35" s="66" t="s">
        <v>1017</v>
      </c>
      <c r="H35" s="132">
        <v>43921</v>
      </c>
    </row>
    <row r="36" spans="1:8" s="136" customFormat="1" x14ac:dyDescent="0.2">
      <c r="A36" s="61">
        <v>28</v>
      </c>
      <c r="B36" s="212" t="s">
        <v>418</v>
      </c>
      <c r="C36" s="129" t="s">
        <v>906</v>
      </c>
      <c r="D36" s="129" t="s">
        <v>199</v>
      </c>
      <c r="E36" s="213">
        <v>73002.86</v>
      </c>
      <c r="F36" s="130">
        <f t="shared" si="2"/>
        <v>73002.86</v>
      </c>
      <c r="G36" s="66" t="s">
        <v>1017</v>
      </c>
      <c r="H36" s="132">
        <v>43921</v>
      </c>
    </row>
    <row r="37" spans="1:8" s="136" customFormat="1" x14ac:dyDescent="0.2">
      <c r="A37" s="61">
        <v>29</v>
      </c>
      <c r="B37" s="212" t="s">
        <v>418</v>
      </c>
      <c r="C37" s="129" t="s">
        <v>907</v>
      </c>
      <c r="D37" s="129" t="s">
        <v>199</v>
      </c>
      <c r="E37" s="213">
        <v>145341.75</v>
      </c>
      <c r="F37" s="130">
        <f t="shared" si="2"/>
        <v>145341.75</v>
      </c>
      <c r="G37" s="66" t="s">
        <v>1017</v>
      </c>
      <c r="H37" s="132">
        <v>43921</v>
      </c>
    </row>
    <row r="38" spans="1:8" s="136" customFormat="1" x14ac:dyDescent="0.2">
      <c r="A38" s="61">
        <v>30</v>
      </c>
      <c r="B38" s="212" t="s">
        <v>418</v>
      </c>
      <c r="C38" s="129" t="s">
        <v>908</v>
      </c>
      <c r="D38" s="129" t="s">
        <v>199</v>
      </c>
      <c r="E38" s="213">
        <v>23980.68</v>
      </c>
      <c r="F38" s="130">
        <f t="shared" si="2"/>
        <v>23980.68</v>
      </c>
      <c r="G38" s="66" t="s">
        <v>1017</v>
      </c>
      <c r="H38" s="132">
        <v>43921</v>
      </c>
    </row>
    <row r="39" spans="1:8" s="136" customFormat="1" x14ac:dyDescent="0.2">
      <c r="A39" s="61">
        <v>31</v>
      </c>
      <c r="B39" s="212" t="s">
        <v>418</v>
      </c>
      <c r="C39" s="129" t="s">
        <v>909</v>
      </c>
      <c r="D39" s="129" t="s">
        <v>199</v>
      </c>
      <c r="E39" s="213">
        <v>5555.37</v>
      </c>
      <c r="F39" s="130">
        <f t="shared" si="2"/>
        <v>5555.37</v>
      </c>
      <c r="G39" s="66" t="s">
        <v>1017</v>
      </c>
      <c r="H39" s="132">
        <v>43921</v>
      </c>
    </row>
    <row r="40" spans="1:8" s="136" customFormat="1" x14ac:dyDescent="0.2">
      <c r="A40" s="61">
        <v>32</v>
      </c>
      <c r="B40" s="212" t="s">
        <v>418</v>
      </c>
      <c r="C40" s="129" t="s">
        <v>910</v>
      </c>
      <c r="D40" s="129" t="s">
        <v>199</v>
      </c>
      <c r="E40" s="213">
        <v>11893.79</v>
      </c>
      <c r="F40" s="130">
        <f t="shared" si="2"/>
        <v>11893.79</v>
      </c>
      <c r="G40" s="66" t="s">
        <v>1017</v>
      </c>
      <c r="H40" s="132">
        <v>43921</v>
      </c>
    </row>
    <row r="41" spans="1:8" s="136" customFormat="1" x14ac:dyDescent="0.2">
      <c r="A41" s="61">
        <v>33</v>
      </c>
      <c r="B41" s="212" t="s">
        <v>418</v>
      </c>
      <c r="C41" s="129" t="s">
        <v>911</v>
      </c>
      <c r="D41" s="129" t="s">
        <v>199</v>
      </c>
      <c r="E41" s="213">
        <v>5555.37</v>
      </c>
      <c r="F41" s="130">
        <f t="shared" si="2"/>
        <v>5555.37</v>
      </c>
      <c r="G41" s="66" t="s">
        <v>1017</v>
      </c>
      <c r="H41" s="132">
        <v>43921</v>
      </c>
    </row>
    <row r="42" spans="1:8" s="136" customFormat="1" x14ac:dyDescent="0.2">
      <c r="A42" s="61">
        <v>34</v>
      </c>
      <c r="B42" s="212" t="s">
        <v>418</v>
      </c>
      <c r="C42" s="129" t="s">
        <v>912</v>
      </c>
      <c r="D42" s="129" t="s">
        <v>199</v>
      </c>
      <c r="E42" s="213">
        <v>11893.79</v>
      </c>
      <c r="F42" s="130">
        <f t="shared" si="2"/>
        <v>11893.79</v>
      </c>
      <c r="G42" s="66" t="s">
        <v>1017</v>
      </c>
      <c r="H42" s="132">
        <v>43921</v>
      </c>
    </row>
    <row r="43" spans="1:8" s="136" customFormat="1" x14ac:dyDescent="0.2">
      <c r="A43" s="61">
        <v>35</v>
      </c>
      <c r="B43" s="212" t="s">
        <v>418</v>
      </c>
      <c r="C43" s="129" t="s">
        <v>913</v>
      </c>
      <c r="D43" s="129" t="s">
        <v>199</v>
      </c>
      <c r="E43" s="213">
        <v>11893.79</v>
      </c>
      <c r="F43" s="130">
        <f t="shared" si="2"/>
        <v>11893.79</v>
      </c>
      <c r="G43" s="66" t="s">
        <v>1017</v>
      </c>
      <c r="H43" s="132">
        <v>43921</v>
      </c>
    </row>
    <row r="44" spans="1:8" s="136" customFormat="1" x14ac:dyDescent="0.2">
      <c r="A44" s="61">
        <v>36</v>
      </c>
      <c r="B44" s="212" t="s">
        <v>418</v>
      </c>
      <c r="C44" s="129" t="s">
        <v>914</v>
      </c>
      <c r="D44" s="129" t="s">
        <v>199</v>
      </c>
      <c r="E44" s="213">
        <v>11110.74</v>
      </c>
      <c r="F44" s="130">
        <f t="shared" si="2"/>
        <v>11110.74</v>
      </c>
      <c r="G44" s="66" t="s">
        <v>1017</v>
      </c>
      <c r="H44" s="132">
        <v>43921</v>
      </c>
    </row>
    <row r="45" spans="1:8" s="136" customFormat="1" x14ac:dyDescent="0.2">
      <c r="A45" s="61">
        <v>37</v>
      </c>
      <c r="B45" s="212" t="s">
        <v>418</v>
      </c>
      <c r="C45" s="129" t="s">
        <v>915</v>
      </c>
      <c r="D45" s="129" t="s">
        <v>199</v>
      </c>
      <c r="E45" s="213">
        <v>11110.74</v>
      </c>
      <c r="F45" s="130">
        <f t="shared" si="2"/>
        <v>11110.74</v>
      </c>
      <c r="G45" s="66" t="s">
        <v>1017</v>
      </c>
      <c r="H45" s="132">
        <v>43921</v>
      </c>
    </row>
    <row r="46" spans="1:8" s="136" customFormat="1" x14ac:dyDescent="0.2">
      <c r="A46" s="61">
        <v>38</v>
      </c>
      <c r="B46" s="212" t="s">
        <v>418</v>
      </c>
      <c r="C46" s="129" t="s">
        <v>916</v>
      </c>
      <c r="D46" s="129" t="s">
        <v>199</v>
      </c>
      <c r="E46" s="213">
        <v>5555.37</v>
      </c>
      <c r="F46" s="130">
        <f t="shared" si="2"/>
        <v>5555.37</v>
      </c>
      <c r="G46" s="66" t="s">
        <v>1017</v>
      </c>
      <c r="H46" s="132">
        <v>43921</v>
      </c>
    </row>
    <row r="47" spans="1:8" s="136" customFormat="1" x14ac:dyDescent="0.2">
      <c r="A47" s="61">
        <v>39</v>
      </c>
      <c r="B47" s="212" t="s">
        <v>418</v>
      </c>
      <c r="C47" s="129" t="s">
        <v>917</v>
      </c>
      <c r="D47" s="129" t="s">
        <v>199</v>
      </c>
      <c r="E47" s="213">
        <v>11110.74</v>
      </c>
      <c r="F47" s="130">
        <f t="shared" si="2"/>
        <v>11110.74</v>
      </c>
      <c r="G47" s="66" t="s">
        <v>1017</v>
      </c>
      <c r="H47" s="132">
        <v>43921</v>
      </c>
    </row>
    <row r="48" spans="1:8" s="136" customFormat="1" x14ac:dyDescent="0.2">
      <c r="A48" s="61">
        <v>40</v>
      </c>
      <c r="B48" s="212" t="s">
        <v>418</v>
      </c>
      <c r="C48" s="129" t="s">
        <v>918</v>
      </c>
      <c r="D48" s="129" t="s">
        <v>199</v>
      </c>
      <c r="E48" s="213">
        <v>54106.68</v>
      </c>
      <c r="F48" s="130">
        <f t="shared" si="2"/>
        <v>54106.68</v>
      </c>
      <c r="G48" s="66" t="s">
        <v>1017</v>
      </c>
      <c r="H48" s="132">
        <v>43921</v>
      </c>
    </row>
    <row r="49" spans="1:8" s="136" customFormat="1" x14ac:dyDescent="0.2">
      <c r="A49" s="61">
        <v>41</v>
      </c>
      <c r="B49" s="212" t="s">
        <v>418</v>
      </c>
      <c r="C49" s="129" t="s">
        <v>919</v>
      </c>
      <c r="D49" s="129" t="s">
        <v>199</v>
      </c>
      <c r="E49" s="213">
        <v>11893.79</v>
      </c>
      <c r="F49" s="130">
        <f t="shared" si="2"/>
        <v>11893.79</v>
      </c>
      <c r="G49" s="66" t="s">
        <v>1017</v>
      </c>
      <c r="H49" s="132">
        <v>43921</v>
      </c>
    </row>
    <row r="50" spans="1:8" s="136" customFormat="1" x14ac:dyDescent="0.2">
      <c r="A50" s="61">
        <v>42</v>
      </c>
      <c r="B50" s="212" t="s">
        <v>418</v>
      </c>
      <c r="C50" s="129" t="s">
        <v>920</v>
      </c>
      <c r="D50" s="129" t="s">
        <v>199</v>
      </c>
      <c r="E50" s="213">
        <v>18425.310000000001</v>
      </c>
      <c r="F50" s="130">
        <f t="shared" si="2"/>
        <v>18425.310000000001</v>
      </c>
      <c r="G50" s="66" t="s">
        <v>1017</v>
      </c>
      <c r="H50" s="132">
        <v>43921</v>
      </c>
    </row>
    <row r="51" spans="1:8" s="136" customFormat="1" x14ac:dyDescent="0.2">
      <c r="A51" s="61">
        <v>43</v>
      </c>
      <c r="B51" s="212" t="s">
        <v>418</v>
      </c>
      <c r="C51" s="129" t="s">
        <v>921</v>
      </c>
      <c r="D51" s="129" t="s">
        <v>199</v>
      </c>
      <c r="E51" s="213">
        <v>51250.28</v>
      </c>
      <c r="F51" s="130">
        <f t="shared" si="2"/>
        <v>51250.28</v>
      </c>
      <c r="G51" s="66" t="s">
        <v>1017</v>
      </c>
      <c r="H51" s="132">
        <v>43921</v>
      </c>
    </row>
    <row r="52" spans="1:8" s="136" customFormat="1" x14ac:dyDescent="0.2">
      <c r="A52" s="61">
        <v>44</v>
      </c>
      <c r="B52" s="212" t="s">
        <v>418</v>
      </c>
      <c r="C52" s="129" t="s">
        <v>922</v>
      </c>
      <c r="D52" s="129" t="s">
        <v>199</v>
      </c>
      <c r="E52" s="213">
        <v>88885.92</v>
      </c>
      <c r="F52" s="130">
        <f t="shared" si="2"/>
        <v>88885.92</v>
      </c>
      <c r="G52" s="66" t="s">
        <v>1017</v>
      </c>
      <c r="H52" s="132">
        <v>43921</v>
      </c>
    </row>
    <row r="53" spans="1:8" s="136" customFormat="1" x14ac:dyDescent="0.2">
      <c r="A53" s="61">
        <v>45</v>
      </c>
      <c r="B53" s="212" t="s">
        <v>418</v>
      </c>
      <c r="C53" s="129" t="s">
        <v>923</v>
      </c>
      <c r="D53" s="129" t="s">
        <v>199</v>
      </c>
      <c r="E53" s="213">
        <v>5555.37</v>
      </c>
      <c r="F53" s="130">
        <f t="shared" si="2"/>
        <v>5555.37</v>
      </c>
      <c r="G53" s="66" t="s">
        <v>1017</v>
      </c>
      <c r="H53" s="132">
        <v>43921</v>
      </c>
    </row>
    <row r="54" spans="1:8" s="136" customFormat="1" x14ac:dyDescent="0.2">
      <c r="A54" s="61">
        <v>46</v>
      </c>
      <c r="B54" s="212" t="s">
        <v>418</v>
      </c>
      <c r="C54" s="129" t="s">
        <v>788</v>
      </c>
      <c r="D54" s="129" t="s">
        <v>199</v>
      </c>
      <c r="E54" s="213">
        <v>367504</v>
      </c>
      <c r="F54" s="130">
        <f t="shared" si="2"/>
        <v>367504</v>
      </c>
      <c r="G54" s="66" t="s">
        <v>1017</v>
      </c>
      <c r="H54" s="132">
        <v>43921</v>
      </c>
    </row>
    <row r="55" spans="1:8" s="136" customFormat="1" x14ac:dyDescent="0.2">
      <c r="A55" s="61">
        <v>47</v>
      </c>
      <c r="B55" s="212" t="s">
        <v>418</v>
      </c>
      <c r="C55" s="129" t="s">
        <v>924</v>
      </c>
      <c r="D55" s="129" t="s">
        <v>199</v>
      </c>
      <c r="E55" s="213">
        <v>379432.8</v>
      </c>
      <c r="F55" s="130">
        <f t="shared" si="2"/>
        <v>379432.8</v>
      </c>
      <c r="G55" s="66" t="s">
        <v>1017</v>
      </c>
      <c r="H55" s="132">
        <v>43921</v>
      </c>
    </row>
    <row r="56" spans="1:8" s="136" customFormat="1" x14ac:dyDescent="0.2">
      <c r="A56" s="61">
        <v>48</v>
      </c>
      <c r="B56" s="212" t="s">
        <v>418</v>
      </c>
      <c r="C56" s="129" t="s">
        <v>925</v>
      </c>
      <c r="D56" s="129" t="s">
        <v>199</v>
      </c>
      <c r="E56" s="213">
        <v>248808.35</v>
      </c>
      <c r="F56" s="130">
        <f t="shared" si="2"/>
        <v>248808.35</v>
      </c>
      <c r="G56" s="66" t="s">
        <v>1017</v>
      </c>
      <c r="H56" s="132">
        <v>43921</v>
      </c>
    </row>
    <row r="57" spans="1:8" s="136" customFormat="1" x14ac:dyDescent="0.2">
      <c r="A57" s="61">
        <v>49</v>
      </c>
      <c r="B57" s="212" t="s">
        <v>418</v>
      </c>
      <c r="C57" s="129" t="s">
        <v>558</v>
      </c>
      <c r="D57" s="129" t="s">
        <v>199</v>
      </c>
      <c r="E57" s="204">
        <v>564689.21</v>
      </c>
      <c r="F57" s="130">
        <f t="shared" si="2"/>
        <v>564689.21</v>
      </c>
      <c r="G57" s="66" t="s">
        <v>782</v>
      </c>
      <c r="H57" s="132">
        <v>43921</v>
      </c>
    </row>
    <row r="58" spans="1:8" s="136" customFormat="1" ht="33.75" x14ac:dyDescent="0.2">
      <c r="A58" s="61">
        <v>50</v>
      </c>
      <c r="B58" s="212" t="s">
        <v>926</v>
      </c>
      <c r="C58" s="129" t="s">
        <v>558</v>
      </c>
      <c r="D58" s="129" t="s">
        <v>199</v>
      </c>
      <c r="E58" s="130">
        <v>490377.79</v>
      </c>
      <c r="F58" s="130">
        <f>E58</f>
        <v>490377.79</v>
      </c>
      <c r="G58" s="66" t="s">
        <v>782</v>
      </c>
      <c r="H58" s="132">
        <v>43921</v>
      </c>
    </row>
    <row r="59" spans="1:8" s="136" customFormat="1" ht="33.75" x14ac:dyDescent="0.2">
      <c r="A59" s="61">
        <v>51</v>
      </c>
      <c r="B59" s="212" t="s">
        <v>926</v>
      </c>
      <c r="C59" s="129" t="s">
        <v>927</v>
      </c>
      <c r="D59" s="129" t="s">
        <v>199</v>
      </c>
      <c r="E59" s="130">
        <v>4060</v>
      </c>
      <c r="F59" s="130">
        <f t="shared" ref="F59:F78" si="3">E59</f>
        <v>4060</v>
      </c>
      <c r="G59" s="66" t="s">
        <v>928</v>
      </c>
      <c r="H59" s="132">
        <v>43921</v>
      </c>
    </row>
    <row r="60" spans="1:8" s="136" customFormat="1" ht="33.75" x14ac:dyDescent="0.2">
      <c r="A60" s="61">
        <v>52</v>
      </c>
      <c r="B60" s="212" t="s">
        <v>926</v>
      </c>
      <c r="C60" s="129" t="s">
        <v>929</v>
      </c>
      <c r="D60" s="129" t="s">
        <v>199</v>
      </c>
      <c r="E60" s="130">
        <v>4060</v>
      </c>
      <c r="F60" s="130">
        <f t="shared" si="3"/>
        <v>4060</v>
      </c>
      <c r="G60" s="66" t="s">
        <v>928</v>
      </c>
      <c r="H60" s="132">
        <v>43921</v>
      </c>
    </row>
    <row r="61" spans="1:8" s="136" customFormat="1" ht="33.75" x14ac:dyDescent="0.2">
      <c r="A61" s="61">
        <v>53</v>
      </c>
      <c r="B61" s="212" t="s">
        <v>926</v>
      </c>
      <c r="C61" s="129" t="s">
        <v>930</v>
      </c>
      <c r="D61" s="129" t="s">
        <v>199</v>
      </c>
      <c r="E61" s="130">
        <v>4060</v>
      </c>
      <c r="F61" s="130">
        <f t="shared" si="3"/>
        <v>4060</v>
      </c>
      <c r="G61" s="66" t="s">
        <v>928</v>
      </c>
      <c r="H61" s="132">
        <v>43921</v>
      </c>
    </row>
    <row r="62" spans="1:8" s="136" customFormat="1" ht="33.75" x14ac:dyDescent="0.2">
      <c r="A62" s="61">
        <v>54</v>
      </c>
      <c r="B62" s="212" t="s">
        <v>926</v>
      </c>
      <c r="C62" s="129" t="s">
        <v>931</v>
      </c>
      <c r="D62" s="129" t="s">
        <v>199</v>
      </c>
      <c r="E62" s="130">
        <v>4060</v>
      </c>
      <c r="F62" s="130">
        <f t="shared" si="3"/>
        <v>4060</v>
      </c>
      <c r="G62" s="66" t="s">
        <v>928</v>
      </c>
      <c r="H62" s="132">
        <v>43921</v>
      </c>
    </row>
    <row r="63" spans="1:8" s="136" customFormat="1" ht="33.75" x14ac:dyDescent="0.2">
      <c r="A63" s="61">
        <v>55</v>
      </c>
      <c r="B63" s="212" t="s">
        <v>926</v>
      </c>
      <c r="C63" s="129" t="s">
        <v>932</v>
      </c>
      <c r="D63" s="129" t="s">
        <v>199</v>
      </c>
      <c r="E63" s="130">
        <v>4060</v>
      </c>
      <c r="F63" s="130">
        <f t="shared" si="3"/>
        <v>4060</v>
      </c>
      <c r="G63" s="66" t="s">
        <v>928</v>
      </c>
      <c r="H63" s="132">
        <v>43921</v>
      </c>
    </row>
    <row r="64" spans="1:8" s="136" customFormat="1" ht="33.75" x14ac:dyDescent="0.2">
      <c r="A64" s="61">
        <v>56</v>
      </c>
      <c r="B64" s="212" t="s">
        <v>926</v>
      </c>
      <c r="C64" s="129" t="s">
        <v>933</v>
      </c>
      <c r="D64" s="129" t="s">
        <v>199</v>
      </c>
      <c r="E64" s="130">
        <v>4060</v>
      </c>
      <c r="F64" s="130">
        <f t="shared" si="3"/>
        <v>4060</v>
      </c>
      <c r="G64" s="66" t="s">
        <v>928</v>
      </c>
      <c r="H64" s="132">
        <v>43921</v>
      </c>
    </row>
    <row r="65" spans="1:8" s="136" customFormat="1" ht="33.75" x14ac:dyDescent="0.2">
      <c r="A65" s="61">
        <v>57</v>
      </c>
      <c r="B65" s="212" t="s">
        <v>926</v>
      </c>
      <c r="C65" s="129" t="s">
        <v>934</v>
      </c>
      <c r="D65" s="129" t="s">
        <v>199</v>
      </c>
      <c r="E65" s="130">
        <v>4060</v>
      </c>
      <c r="F65" s="130">
        <f t="shared" si="3"/>
        <v>4060</v>
      </c>
      <c r="G65" s="66" t="s">
        <v>928</v>
      </c>
      <c r="H65" s="132">
        <v>43921</v>
      </c>
    </row>
    <row r="66" spans="1:8" s="136" customFormat="1" ht="33.75" x14ac:dyDescent="0.2">
      <c r="A66" s="61">
        <v>58</v>
      </c>
      <c r="B66" s="212" t="s">
        <v>926</v>
      </c>
      <c r="C66" s="129" t="s">
        <v>935</v>
      </c>
      <c r="D66" s="129" t="s">
        <v>199</v>
      </c>
      <c r="E66" s="130">
        <v>4060</v>
      </c>
      <c r="F66" s="130">
        <f t="shared" si="3"/>
        <v>4060</v>
      </c>
      <c r="G66" s="66" t="s">
        <v>928</v>
      </c>
      <c r="H66" s="132">
        <v>43921</v>
      </c>
    </row>
    <row r="67" spans="1:8" s="136" customFormat="1" ht="33.75" x14ac:dyDescent="0.2">
      <c r="A67" s="61">
        <v>59</v>
      </c>
      <c r="B67" s="212" t="s">
        <v>926</v>
      </c>
      <c r="C67" s="129" t="s">
        <v>936</v>
      </c>
      <c r="D67" s="129" t="s">
        <v>199</v>
      </c>
      <c r="E67" s="130">
        <v>4060</v>
      </c>
      <c r="F67" s="130">
        <f t="shared" si="3"/>
        <v>4060</v>
      </c>
      <c r="G67" s="66" t="s">
        <v>928</v>
      </c>
      <c r="H67" s="132">
        <v>43921</v>
      </c>
    </row>
    <row r="68" spans="1:8" s="136" customFormat="1" ht="33.75" x14ac:dyDescent="0.2">
      <c r="A68" s="61">
        <v>60</v>
      </c>
      <c r="B68" s="212" t="s">
        <v>926</v>
      </c>
      <c r="C68" s="129" t="s">
        <v>937</v>
      </c>
      <c r="D68" s="129" t="s">
        <v>199</v>
      </c>
      <c r="E68" s="130">
        <v>4060</v>
      </c>
      <c r="F68" s="130">
        <f t="shared" si="3"/>
        <v>4060</v>
      </c>
      <c r="G68" s="66" t="s">
        <v>928</v>
      </c>
      <c r="H68" s="132">
        <v>43921</v>
      </c>
    </row>
    <row r="69" spans="1:8" s="136" customFormat="1" ht="33.75" x14ac:dyDescent="0.2">
      <c r="A69" s="61">
        <v>61</v>
      </c>
      <c r="B69" s="212" t="s">
        <v>926</v>
      </c>
      <c r="C69" s="129" t="s">
        <v>938</v>
      </c>
      <c r="D69" s="129" t="s">
        <v>199</v>
      </c>
      <c r="E69" s="130">
        <v>4060</v>
      </c>
      <c r="F69" s="130">
        <f t="shared" si="3"/>
        <v>4060</v>
      </c>
      <c r="G69" s="66" t="s">
        <v>928</v>
      </c>
      <c r="H69" s="132">
        <v>43921</v>
      </c>
    </row>
    <row r="70" spans="1:8" s="136" customFormat="1" ht="33.75" x14ac:dyDescent="0.2">
      <c r="A70" s="61">
        <v>62</v>
      </c>
      <c r="B70" s="212" t="s">
        <v>926</v>
      </c>
      <c r="C70" s="129" t="s">
        <v>939</v>
      </c>
      <c r="D70" s="129" t="s">
        <v>199</v>
      </c>
      <c r="E70" s="130">
        <v>4060</v>
      </c>
      <c r="F70" s="130">
        <f t="shared" si="3"/>
        <v>4060</v>
      </c>
      <c r="G70" s="66" t="s">
        <v>928</v>
      </c>
      <c r="H70" s="132">
        <v>43921</v>
      </c>
    </row>
    <row r="71" spans="1:8" s="136" customFormat="1" ht="33.75" x14ac:dyDescent="0.2">
      <c r="A71" s="61">
        <v>63</v>
      </c>
      <c r="B71" s="212" t="s">
        <v>926</v>
      </c>
      <c r="C71" s="129" t="s">
        <v>940</v>
      </c>
      <c r="D71" s="129" t="s">
        <v>199</v>
      </c>
      <c r="E71" s="130">
        <v>4060</v>
      </c>
      <c r="F71" s="130">
        <f t="shared" si="3"/>
        <v>4060</v>
      </c>
      <c r="G71" s="66" t="s">
        <v>928</v>
      </c>
      <c r="H71" s="132">
        <v>43921</v>
      </c>
    </row>
    <row r="72" spans="1:8" s="136" customFormat="1" ht="33.75" x14ac:dyDescent="0.2">
      <c r="A72" s="61">
        <v>64</v>
      </c>
      <c r="B72" s="212" t="s">
        <v>926</v>
      </c>
      <c r="C72" s="129" t="s">
        <v>941</v>
      </c>
      <c r="D72" s="129" t="s">
        <v>199</v>
      </c>
      <c r="E72" s="130">
        <v>4060</v>
      </c>
      <c r="F72" s="130">
        <f t="shared" si="3"/>
        <v>4060</v>
      </c>
      <c r="G72" s="66" t="s">
        <v>928</v>
      </c>
      <c r="H72" s="132">
        <v>43921</v>
      </c>
    </row>
    <row r="73" spans="1:8" s="136" customFormat="1" ht="33.75" x14ac:dyDescent="0.2">
      <c r="A73" s="61">
        <v>65</v>
      </c>
      <c r="B73" s="212" t="s">
        <v>926</v>
      </c>
      <c r="C73" s="129" t="s">
        <v>942</v>
      </c>
      <c r="D73" s="129" t="s">
        <v>199</v>
      </c>
      <c r="E73" s="130">
        <v>4060</v>
      </c>
      <c r="F73" s="130">
        <f t="shared" si="3"/>
        <v>4060</v>
      </c>
      <c r="G73" s="66" t="s">
        <v>928</v>
      </c>
      <c r="H73" s="132">
        <v>43921</v>
      </c>
    </row>
    <row r="74" spans="1:8" s="136" customFormat="1" ht="33.75" x14ac:dyDescent="0.2">
      <c r="A74" s="61">
        <v>66</v>
      </c>
      <c r="B74" s="212" t="s">
        <v>926</v>
      </c>
      <c r="C74" s="129" t="s">
        <v>943</v>
      </c>
      <c r="D74" s="129" t="s">
        <v>199</v>
      </c>
      <c r="E74" s="130">
        <v>4060</v>
      </c>
      <c r="F74" s="130">
        <f t="shared" si="3"/>
        <v>4060</v>
      </c>
      <c r="G74" s="66" t="s">
        <v>928</v>
      </c>
      <c r="H74" s="132">
        <v>43921</v>
      </c>
    </row>
    <row r="75" spans="1:8" s="136" customFormat="1" ht="33.75" x14ac:dyDescent="0.2">
      <c r="A75" s="61">
        <v>67</v>
      </c>
      <c r="B75" s="212" t="s">
        <v>926</v>
      </c>
      <c r="C75" s="129" t="s">
        <v>944</v>
      </c>
      <c r="D75" s="129" t="s">
        <v>199</v>
      </c>
      <c r="E75" s="130">
        <v>4060</v>
      </c>
      <c r="F75" s="130">
        <f t="shared" si="3"/>
        <v>4060</v>
      </c>
      <c r="G75" s="66" t="s">
        <v>928</v>
      </c>
      <c r="H75" s="132">
        <v>43921</v>
      </c>
    </row>
    <row r="76" spans="1:8" s="136" customFormat="1" ht="33.75" x14ac:dyDescent="0.2">
      <c r="A76" s="61">
        <v>68</v>
      </c>
      <c r="B76" s="212" t="s">
        <v>926</v>
      </c>
      <c r="C76" s="129" t="s">
        <v>945</v>
      </c>
      <c r="D76" s="129" t="s">
        <v>199</v>
      </c>
      <c r="E76" s="130">
        <v>4060</v>
      </c>
      <c r="F76" s="130">
        <f t="shared" si="3"/>
        <v>4060</v>
      </c>
      <c r="G76" s="66" t="s">
        <v>928</v>
      </c>
      <c r="H76" s="132">
        <v>43921</v>
      </c>
    </row>
    <row r="77" spans="1:8" s="136" customFormat="1" ht="33.75" x14ac:dyDescent="0.2">
      <c r="A77" s="61">
        <v>69</v>
      </c>
      <c r="B77" s="212" t="s">
        <v>926</v>
      </c>
      <c r="C77" s="129" t="s">
        <v>946</v>
      </c>
      <c r="D77" s="129" t="s">
        <v>199</v>
      </c>
      <c r="E77" s="130">
        <v>1392</v>
      </c>
      <c r="F77" s="130">
        <f t="shared" si="3"/>
        <v>1392</v>
      </c>
      <c r="G77" s="66" t="s">
        <v>928</v>
      </c>
      <c r="H77" s="132">
        <v>43921</v>
      </c>
    </row>
    <row r="78" spans="1:8" s="136" customFormat="1" ht="33.75" x14ac:dyDescent="0.2">
      <c r="A78" s="61">
        <v>70</v>
      </c>
      <c r="B78" s="212" t="s">
        <v>926</v>
      </c>
      <c r="C78" s="129" t="s">
        <v>947</v>
      </c>
      <c r="D78" s="129" t="s">
        <v>199</v>
      </c>
      <c r="E78" s="130">
        <v>22620</v>
      </c>
      <c r="F78" s="130">
        <f t="shared" si="3"/>
        <v>22620</v>
      </c>
      <c r="G78" s="66" t="s">
        <v>948</v>
      </c>
      <c r="H78" s="132">
        <v>43921</v>
      </c>
    </row>
    <row r="79" spans="1:8" s="136" customFormat="1" x14ac:dyDescent="0.2">
      <c r="A79" s="192" t="s">
        <v>134</v>
      </c>
      <c r="B79" s="193"/>
      <c r="C79" s="193"/>
      <c r="D79" s="194"/>
      <c r="E79" s="205">
        <f>SUM(E9:E78)</f>
        <v>17922145.399999991</v>
      </c>
      <c r="F79" s="205">
        <f>SUM(F9:F78)</f>
        <v>17922145.399999991</v>
      </c>
      <c r="G79" s="142"/>
      <c r="H79" s="206"/>
    </row>
    <row r="80" spans="1:8" s="136" customFormat="1" x14ac:dyDescent="0.2">
      <c r="A80" s="207"/>
      <c r="B80" s="207"/>
      <c r="C80" s="207"/>
      <c r="D80" s="207"/>
      <c r="E80" s="208"/>
      <c r="F80" s="208"/>
      <c r="G80" s="209"/>
      <c r="H80" s="210"/>
    </row>
    <row r="81" spans="1:8" s="136" customFormat="1" x14ac:dyDescent="0.2">
      <c r="A81" s="207"/>
      <c r="B81" s="207"/>
      <c r="C81" s="207"/>
      <c r="D81" s="207"/>
      <c r="E81" s="208"/>
      <c r="F81" s="208"/>
      <c r="G81" s="209"/>
      <c r="H81" s="210"/>
    </row>
    <row r="82" spans="1:8" s="136" customFormat="1" x14ac:dyDescent="0.2">
      <c r="A82" s="207"/>
      <c r="B82" s="207"/>
      <c r="C82" s="207"/>
      <c r="D82" s="207"/>
      <c r="E82" s="208"/>
      <c r="F82" s="208"/>
      <c r="G82" s="209"/>
      <c r="H82" s="210"/>
    </row>
    <row r="83" spans="1:8" s="136" customFormat="1" x14ac:dyDescent="0.2">
      <c r="A83" s="207"/>
      <c r="B83" s="207"/>
      <c r="C83" s="207"/>
      <c r="D83" s="207"/>
      <c r="E83" s="208"/>
      <c r="F83" s="211"/>
      <c r="G83" s="209"/>
      <c r="H83" s="210"/>
    </row>
    <row r="84" spans="1:8" x14ac:dyDescent="0.2">
      <c r="A84" s="143"/>
      <c r="B84" s="34"/>
      <c r="C84" s="34"/>
      <c r="D84" s="34"/>
      <c r="E84" s="34"/>
      <c r="F84" s="211"/>
      <c r="G84" s="34"/>
      <c r="H84" s="29"/>
    </row>
    <row r="85" spans="1:8" x14ac:dyDescent="0.2">
      <c r="A85" s="35"/>
      <c r="B85" s="35"/>
      <c r="D85" s="35"/>
      <c r="E85" s="35"/>
      <c r="F85" s="35"/>
      <c r="G85" s="35"/>
      <c r="H85" s="157"/>
    </row>
    <row r="86" spans="1:8" x14ac:dyDescent="0.2">
      <c r="A86" s="37"/>
      <c r="B86" s="37"/>
      <c r="D86" s="37"/>
      <c r="E86" s="37"/>
      <c r="F86" s="37"/>
      <c r="G86" s="37"/>
      <c r="H86" s="157"/>
    </row>
    <row r="87" spans="1:8" ht="18.75" customHeight="1" x14ac:dyDescent="0.2">
      <c r="A87" s="37"/>
      <c r="B87" s="37"/>
      <c r="D87" s="37"/>
      <c r="E87" s="37"/>
      <c r="F87" s="37"/>
      <c r="G87" s="37"/>
    </row>
    <row r="88" spans="1:8" x14ac:dyDescent="0.2">
      <c r="A88" s="37"/>
      <c r="B88" s="37"/>
      <c r="D88" s="37"/>
      <c r="E88" s="37"/>
      <c r="F88" s="37"/>
      <c r="G88" s="37"/>
    </row>
    <row r="89" spans="1:8" x14ac:dyDescent="0.2">
      <c r="A89" s="37"/>
      <c r="B89" s="37"/>
      <c r="D89" s="37"/>
      <c r="E89" s="37"/>
      <c r="F89" s="37"/>
      <c r="G89" s="37"/>
      <c r="H89" s="157"/>
    </row>
    <row r="90" spans="1:8" x14ac:dyDescent="0.2">
      <c r="A90" s="37"/>
      <c r="B90" s="37"/>
      <c r="D90" s="37"/>
      <c r="E90" s="37"/>
      <c r="F90" s="37"/>
      <c r="G90" s="37"/>
    </row>
  </sheetData>
  <autoFilter ref="A8:H79"/>
  <mergeCells count="13">
    <mergeCell ref="G7:G8"/>
    <mergeCell ref="H7:H8"/>
    <mergeCell ref="A79:D79"/>
    <mergeCell ref="A1:H1"/>
    <mergeCell ref="A2:H2"/>
    <mergeCell ref="A4:H4"/>
    <mergeCell ref="A5:H5"/>
    <mergeCell ref="A7:A8"/>
    <mergeCell ref="B7:B8"/>
    <mergeCell ref="C7:C8"/>
    <mergeCell ref="D7:D8"/>
    <mergeCell ref="E7:E8"/>
    <mergeCell ref="F7:F8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79" orientation="landscape" r:id="rId1"/>
  <headerFooter>
    <oddHeader xml:space="preserve">&amp;C
</oddHeader>
  </headerFooter>
  <rowBreaks count="1" manualBreakCount="1">
    <brk id="45" max="7" man="1"/>
  </rowBreaks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50"/>
  </sheetPr>
  <dimension ref="A1:R31"/>
  <sheetViews>
    <sheetView view="pageBreakPreview" zoomScaleNormal="100" zoomScaleSheetLayoutView="100" workbookViewId="0">
      <selection activeCell="E31" sqref="E31"/>
    </sheetView>
  </sheetViews>
  <sheetFormatPr baseColWidth="10" defaultRowHeight="12.75" x14ac:dyDescent="0.2"/>
  <cols>
    <col min="1" max="1" width="3.85546875" style="43" customWidth="1"/>
    <col min="2" max="2" width="21.85546875" style="11" customWidth="1"/>
    <col min="3" max="3" width="19.85546875" style="11" customWidth="1"/>
    <col min="4" max="4" width="18.140625" style="11" customWidth="1"/>
    <col min="5" max="5" width="16.85546875" style="11" customWidth="1"/>
    <col min="6" max="6" width="15" style="126" customWidth="1"/>
    <col min="7" max="7" width="12.85546875" style="11" customWidth="1"/>
    <col min="8" max="8" width="15.85546875" style="11" customWidth="1"/>
    <col min="9" max="16384" width="11.42578125" style="11"/>
  </cols>
  <sheetData>
    <row r="1" spans="1:8" ht="15.75" x14ac:dyDescent="0.2">
      <c r="A1" s="167" t="s">
        <v>66</v>
      </c>
      <c r="B1" s="168"/>
      <c r="C1" s="168"/>
      <c r="D1" s="168"/>
      <c r="E1" s="168"/>
      <c r="F1" s="168"/>
      <c r="G1" s="168"/>
      <c r="H1" s="168"/>
    </row>
    <row r="2" spans="1:8" ht="15.75" x14ac:dyDescent="0.2">
      <c r="A2" s="167" t="s">
        <v>89</v>
      </c>
      <c r="B2" s="167"/>
      <c r="C2" s="167"/>
      <c r="D2" s="167"/>
      <c r="E2" s="167"/>
      <c r="F2" s="167"/>
      <c r="G2" s="167"/>
      <c r="H2" s="167"/>
    </row>
    <row r="3" spans="1:8" ht="17.25" customHeight="1" x14ac:dyDescent="0.2">
      <c r="A3" s="44"/>
      <c r="B3" s="44"/>
      <c r="C3" s="44"/>
      <c r="D3" s="44"/>
      <c r="E3" s="44"/>
      <c r="F3" s="85"/>
      <c r="H3" s="45"/>
    </row>
    <row r="4" spans="1:8" s="50" customFormat="1" ht="21" customHeight="1" x14ac:dyDescent="0.2">
      <c r="A4" s="170" t="s">
        <v>791</v>
      </c>
      <c r="B4" s="170"/>
      <c r="C4" s="170"/>
      <c r="D4" s="170"/>
      <c r="E4" s="170"/>
      <c r="F4" s="170"/>
      <c r="G4" s="170"/>
      <c r="H4" s="170"/>
    </row>
    <row r="5" spans="1:8" ht="21" customHeight="1" x14ac:dyDescent="0.2">
      <c r="A5" s="169" t="s">
        <v>816</v>
      </c>
      <c r="B5" s="169"/>
      <c r="C5" s="169"/>
      <c r="D5" s="169"/>
      <c r="E5" s="169"/>
      <c r="F5" s="169"/>
      <c r="G5" s="169"/>
      <c r="H5" s="169"/>
    </row>
    <row r="6" spans="1:8" ht="15" x14ac:dyDescent="0.2">
      <c r="A6" s="127"/>
      <c r="B6" s="127"/>
      <c r="C6" s="127"/>
      <c r="D6" s="127"/>
      <c r="E6" s="127"/>
      <c r="F6" s="127"/>
      <c r="G6" s="127"/>
      <c r="H6" s="127"/>
    </row>
    <row r="7" spans="1:8" s="79" customFormat="1" x14ac:dyDescent="0.2">
      <c r="A7" s="180" t="s">
        <v>771</v>
      </c>
      <c r="B7" s="178" t="s">
        <v>772</v>
      </c>
      <c r="C7" s="182" t="s">
        <v>773</v>
      </c>
      <c r="D7" s="190" t="s">
        <v>774</v>
      </c>
      <c r="E7" s="182" t="s">
        <v>775</v>
      </c>
      <c r="F7" s="182" t="s">
        <v>776</v>
      </c>
      <c r="G7" s="182" t="s">
        <v>777</v>
      </c>
      <c r="H7" s="182" t="s">
        <v>778</v>
      </c>
    </row>
    <row r="8" spans="1:8" s="79" customFormat="1" ht="24.75" customHeight="1" x14ac:dyDescent="0.2">
      <c r="A8" s="181"/>
      <c r="B8" s="189"/>
      <c r="C8" s="185"/>
      <c r="D8" s="191"/>
      <c r="E8" s="185"/>
      <c r="F8" s="185"/>
      <c r="G8" s="185"/>
      <c r="H8" s="185"/>
    </row>
    <row r="9" spans="1:8" s="136" customFormat="1" x14ac:dyDescent="0.2">
      <c r="A9" s="57"/>
      <c r="B9" s="128"/>
      <c r="C9" s="58"/>
      <c r="D9" s="58"/>
      <c r="E9" s="58"/>
      <c r="F9" s="134"/>
      <c r="G9" s="134"/>
      <c r="H9" s="135"/>
    </row>
    <row r="10" spans="1:8" s="136" customFormat="1" ht="15" customHeight="1" x14ac:dyDescent="0.2">
      <c r="A10" s="61">
        <v>1</v>
      </c>
      <c r="B10" s="61" t="s">
        <v>418</v>
      </c>
      <c r="C10" s="66" t="s">
        <v>298</v>
      </c>
      <c r="D10" s="66" t="s">
        <v>199</v>
      </c>
      <c r="E10" s="130">
        <v>14115.05</v>
      </c>
      <c r="F10" s="130">
        <f>E10</f>
        <v>14115.05</v>
      </c>
      <c r="G10" s="131" t="s">
        <v>783</v>
      </c>
      <c r="H10" s="132">
        <v>43555</v>
      </c>
    </row>
    <row r="11" spans="1:8" s="136" customFormat="1" ht="22.5" x14ac:dyDescent="0.2">
      <c r="A11" s="61">
        <v>2</v>
      </c>
      <c r="B11" s="61" t="s">
        <v>418</v>
      </c>
      <c r="C11" s="129" t="s">
        <v>452</v>
      </c>
      <c r="D11" s="66" t="s">
        <v>199</v>
      </c>
      <c r="E11" s="130">
        <v>1550</v>
      </c>
      <c r="F11" s="130">
        <f t="shared" ref="F11:F15" si="0">E11</f>
        <v>1550</v>
      </c>
      <c r="G11" s="131" t="s">
        <v>784</v>
      </c>
      <c r="H11" s="132">
        <v>43555</v>
      </c>
    </row>
    <row r="12" spans="1:8" s="136" customFormat="1" ht="22.5" x14ac:dyDescent="0.2">
      <c r="A12" s="61">
        <v>3</v>
      </c>
      <c r="B12" s="133" t="s">
        <v>785</v>
      </c>
      <c r="C12" s="129" t="s">
        <v>786</v>
      </c>
      <c r="D12" s="66" t="s">
        <v>199</v>
      </c>
      <c r="E12" s="130">
        <v>1918.85</v>
      </c>
      <c r="F12" s="130">
        <f t="shared" si="0"/>
        <v>1918.85</v>
      </c>
      <c r="G12" s="131"/>
      <c r="H12" s="132">
        <v>43555</v>
      </c>
    </row>
    <row r="13" spans="1:8" s="136" customFormat="1" x14ac:dyDescent="0.2">
      <c r="A13" s="61">
        <v>4</v>
      </c>
      <c r="B13" s="133" t="s">
        <v>439</v>
      </c>
      <c r="C13" s="129"/>
      <c r="D13" s="66" t="s">
        <v>199</v>
      </c>
      <c r="E13" s="130">
        <v>0.1</v>
      </c>
      <c r="F13" s="130">
        <f t="shared" si="0"/>
        <v>0.1</v>
      </c>
      <c r="G13" s="131"/>
      <c r="H13" s="132">
        <v>43555</v>
      </c>
    </row>
    <row r="14" spans="1:8" s="136" customFormat="1" ht="15" customHeight="1" x14ac:dyDescent="0.2">
      <c r="A14" s="61">
        <v>5</v>
      </c>
      <c r="B14" s="133" t="s">
        <v>779</v>
      </c>
      <c r="C14" s="66"/>
      <c r="D14" s="66" t="s">
        <v>199</v>
      </c>
      <c r="E14" s="130">
        <v>-0.51</v>
      </c>
      <c r="F14" s="130">
        <f t="shared" si="0"/>
        <v>-0.51</v>
      </c>
      <c r="G14" s="131"/>
      <c r="H14" s="132">
        <v>43555</v>
      </c>
    </row>
    <row r="15" spans="1:8" s="136" customFormat="1" ht="45" x14ac:dyDescent="0.2">
      <c r="A15" s="61">
        <v>6</v>
      </c>
      <c r="B15" s="61" t="s">
        <v>779</v>
      </c>
      <c r="C15" s="129" t="s">
        <v>780</v>
      </c>
      <c r="D15" s="66" t="s">
        <v>199</v>
      </c>
      <c r="E15" s="130">
        <v>2580000</v>
      </c>
      <c r="F15" s="130">
        <f t="shared" si="0"/>
        <v>2580000</v>
      </c>
      <c r="G15" s="212" t="s">
        <v>781</v>
      </c>
      <c r="H15" s="132">
        <v>43555</v>
      </c>
    </row>
    <row r="16" spans="1:8" s="136" customFormat="1" x14ac:dyDescent="0.2">
      <c r="A16" s="61"/>
      <c r="B16" s="61"/>
      <c r="C16" s="129"/>
      <c r="D16" s="66"/>
      <c r="E16" s="130"/>
      <c r="F16" s="130"/>
      <c r="G16" s="212"/>
      <c r="H16" s="132"/>
    </row>
    <row r="17" spans="1:18" s="136" customFormat="1" x14ac:dyDescent="0.2">
      <c r="A17" s="61"/>
      <c r="B17" s="61"/>
      <c r="C17" s="129"/>
      <c r="D17" s="66"/>
      <c r="E17" s="130"/>
      <c r="F17" s="130"/>
      <c r="G17" s="212"/>
      <c r="H17" s="132"/>
    </row>
    <row r="18" spans="1:18" s="136" customFormat="1" x14ac:dyDescent="0.2">
      <c r="A18" s="61"/>
      <c r="B18" s="61"/>
      <c r="C18" s="129"/>
      <c r="D18" s="66"/>
      <c r="E18" s="130"/>
      <c r="F18" s="130"/>
      <c r="G18" s="212"/>
      <c r="H18" s="132"/>
    </row>
    <row r="19" spans="1:18" s="136" customFormat="1" x14ac:dyDescent="0.2">
      <c r="A19" s="61"/>
      <c r="B19" s="61"/>
      <c r="C19" s="129"/>
      <c r="D19" s="66"/>
      <c r="E19" s="130"/>
      <c r="F19" s="130"/>
      <c r="G19" s="212"/>
      <c r="H19" s="132"/>
    </row>
    <row r="20" spans="1:18" s="136" customFormat="1" x14ac:dyDescent="0.2">
      <c r="A20" s="61"/>
      <c r="B20" s="61"/>
      <c r="C20" s="129"/>
      <c r="D20" s="66"/>
      <c r="E20" s="130"/>
      <c r="F20" s="130"/>
      <c r="G20" s="212"/>
      <c r="H20" s="132"/>
    </row>
    <row r="21" spans="1:18" s="136" customFormat="1" x14ac:dyDescent="0.2">
      <c r="A21" s="61"/>
      <c r="B21" s="61"/>
      <c r="C21" s="129"/>
      <c r="D21" s="66"/>
      <c r="E21" s="130"/>
      <c r="F21" s="130"/>
      <c r="G21" s="212"/>
      <c r="H21" s="132"/>
    </row>
    <row r="22" spans="1:18" s="136" customFormat="1" x14ac:dyDescent="0.2">
      <c r="A22" s="61"/>
      <c r="B22" s="61"/>
      <c r="C22" s="129"/>
      <c r="D22" s="66"/>
      <c r="E22" s="130"/>
      <c r="F22" s="130"/>
      <c r="G22" s="212"/>
      <c r="H22" s="132"/>
    </row>
    <row r="23" spans="1:18" s="136" customFormat="1" x14ac:dyDescent="0.2">
      <c r="A23" s="71"/>
      <c r="B23" s="137"/>
      <c r="C23" s="72"/>
      <c r="D23" s="72"/>
      <c r="E23" s="138"/>
      <c r="F23" s="139"/>
      <c r="G23" s="140"/>
      <c r="H23" s="140"/>
    </row>
    <row r="24" spans="1:18" s="136" customFormat="1" x14ac:dyDescent="0.2">
      <c r="A24" s="192" t="s">
        <v>134</v>
      </c>
      <c r="B24" s="193"/>
      <c r="C24" s="193"/>
      <c r="D24" s="194"/>
      <c r="E24" s="141">
        <f>SUM(E10:E23)</f>
        <v>2597583.4900000002</v>
      </c>
      <c r="F24" s="141">
        <f>SUM(F10:F23)</f>
        <v>2597583.4900000002</v>
      </c>
      <c r="G24" s="142"/>
      <c r="H24" s="142"/>
    </row>
    <row r="25" spans="1:18" x14ac:dyDescent="0.2">
      <c r="A25" s="143"/>
      <c r="B25" s="34"/>
      <c r="C25" s="34"/>
      <c r="D25" s="34"/>
      <c r="E25" s="34"/>
      <c r="F25" s="30"/>
      <c r="G25" s="34"/>
      <c r="H25" s="34"/>
      <c r="I25" s="79"/>
      <c r="J25" s="144"/>
      <c r="K25" s="145"/>
      <c r="L25" s="146"/>
      <c r="M25" s="147"/>
      <c r="N25" s="147"/>
      <c r="O25" s="146"/>
      <c r="P25" s="148"/>
      <c r="Q25" s="79"/>
      <c r="R25" s="79"/>
    </row>
    <row r="26" spans="1:18" ht="21.75" customHeight="1" x14ac:dyDescent="0.2">
      <c r="A26" s="35"/>
      <c r="B26" s="35"/>
      <c r="D26" s="35"/>
      <c r="E26" s="35"/>
      <c r="F26" s="35"/>
      <c r="G26" s="35"/>
      <c r="H26" s="124"/>
      <c r="I26" s="79"/>
      <c r="J26" s="79"/>
      <c r="K26" s="79"/>
      <c r="L26" s="79"/>
      <c r="M26" s="79"/>
      <c r="N26" s="79"/>
      <c r="O26" s="79"/>
      <c r="P26" s="79"/>
      <c r="Q26" s="79"/>
      <c r="R26" s="79"/>
    </row>
    <row r="27" spans="1:18" ht="34.5" customHeight="1" x14ac:dyDescent="0.2">
      <c r="A27" s="37"/>
      <c r="B27" s="37"/>
      <c r="D27" s="37"/>
      <c r="E27" s="37"/>
      <c r="F27" s="37"/>
      <c r="G27" s="37"/>
      <c r="H27" s="124"/>
    </row>
    <row r="28" spans="1:18" ht="16.5" customHeight="1" x14ac:dyDescent="0.2">
      <c r="A28" s="37"/>
      <c r="B28" s="37"/>
      <c r="D28" s="37"/>
      <c r="E28" s="37"/>
      <c r="F28" s="37"/>
      <c r="G28" s="37"/>
    </row>
    <row r="29" spans="1:18" x14ac:dyDescent="0.2">
      <c r="A29" s="37"/>
      <c r="B29" s="37"/>
      <c r="D29" s="37"/>
      <c r="E29" s="37"/>
      <c r="F29" s="37"/>
      <c r="G29" s="37"/>
    </row>
    <row r="30" spans="1:18" x14ac:dyDescent="0.2">
      <c r="A30" s="37"/>
      <c r="B30" s="37"/>
      <c r="D30" s="37"/>
      <c r="E30" s="37"/>
      <c r="F30" s="37"/>
      <c r="G30" s="37"/>
      <c r="H30" s="124"/>
    </row>
    <row r="31" spans="1:18" x14ac:dyDescent="0.2">
      <c r="A31" s="37"/>
      <c r="B31" s="37"/>
      <c r="D31" s="37"/>
      <c r="E31" s="37"/>
      <c r="F31" s="37"/>
      <c r="G31" s="37"/>
    </row>
  </sheetData>
  <mergeCells count="13">
    <mergeCell ref="G7:G8"/>
    <mergeCell ref="H7:H8"/>
    <mergeCell ref="A24:D24"/>
    <mergeCell ref="A1:H1"/>
    <mergeCell ref="A2:H2"/>
    <mergeCell ref="A4:H4"/>
    <mergeCell ref="A5:H5"/>
    <mergeCell ref="A7:A8"/>
    <mergeCell ref="B7:B8"/>
    <mergeCell ref="C7:C8"/>
    <mergeCell ref="D7:D8"/>
    <mergeCell ref="E7:E8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F105"/>
  <sheetViews>
    <sheetView view="pageBreakPreview" zoomScaleNormal="100" zoomScaleSheetLayoutView="100" workbookViewId="0">
      <pane ySplit="6" topLeftCell="A88" activePane="bottomLeft" state="frozen"/>
      <selection pane="bottomLeft" activeCell="B93" sqref="B93"/>
    </sheetView>
  </sheetViews>
  <sheetFormatPr baseColWidth="10" defaultRowHeight="12.75" x14ac:dyDescent="0.2"/>
  <cols>
    <col min="1" max="1" width="9.7109375" style="11" customWidth="1"/>
    <col min="2" max="2" width="30.5703125" style="11" customWidth="1"/>
    <col min="3" max="3" width="14.140625" style="11" customWidth="1"/>
    <col min="4" max="4" width="16.5703125" style="11" customWidth="1"/>
    <col min="5" max="5" width="28.140625" style="11" customWidth="1"/>
    <col min="6" max="6" width="25.140625" style="11" customWidth="1"/>
    <col min="7" max="16384" width="11.42578125" style="11"/>
  </cols>
  <sheetData>
    <row r="1" spans="1:6" ht="15.75" x14ac:dyDescent="0.2">
      <c r="A1" s="167" t="s">
        <v>66</v>
      </c>
      <c r="B1" s="167"/>
      <c r="C1" s="167"/>
      <c r="D1" s="167"/>
      <c r="E1" s="167"/>
      <c r="F1" s="167"/>
    </row>
    <row r="2" spans="1:6" ht="15.75" x14ac:dyDescent="0.2">
      <c r="A2" s="167" t="s">
        <v>89</v>
      </c>
      <c r="B2" s="167"/>
      <c r="C2" s="167"/>
      <c r="D2" s="167"/>
      <c r="E2" s="167"/>
      <c r="F2" s="167"/>
    </row>
    <row r="3" spans="1:6" x14ac:dyDescent="0.2">
      <c r="A3" s="109"/>
      <c r="B3" s="109"/>
      <c r="C3" s="109"/>
      <c r="D3" s="109"/>
      <c r="E3" s="109"/>
      <c r="F3" s="39"/>
    </row>
    <row r="4" spans="1:6" ht="15" x14ac:dyDescent="0.2">
      <c r="A4" s="169" t="s">
        <v>90</v>
      </c>
      <c r="B4" s="169"/>
      <c r="C4" s="169"/>
      <c r="D4" s="169"/>
      <c r="E4" s="169"/>
      <c r="F4" s="169"/>
    </row>
    <row r="5" spans="1:6" ht="15" x14ac:dyDescent="0.2">
      <c r="A5" s="169" t="s">
        <v>817</v>
      </c>
      <c r="B5" s="169"/>
      <c r="C5" s="169"/>
      <c r="D5" s="169"/>
      <c r="E5" s="169"/>
      <c r="F5" s="169"/>
    </row>
    <row r="6" spans="1:6" x14ac:dyDescent="0.2">
      <c r="A6" s="50"/>
      <c r="B6" s="50"/>
      <c r="C6" s="50"/>
      <c r="D6" s="50"/>
      <c r="E6" s="50"/>
      <c r="F6" s="50"/>
    </row>
    <row r="7" spans="1:6" x14ac:dyDescent="0.2">
      <c r="A7" s="180" t="s">
        <v>91</v>
      </c>
      <c r="B7" s="161" t="s">
        <v>92</v>
      </c>
      <c r="C7" s="161" t="s">
        <v>93</v>
      </c>
      <c r="D7" s="161" t="s">
        <v>94</v>
      </c>
      <c r="E7" s="161" t="s">
        <v>95</v>
      </c>
      <c r="F7" s="161" t="s">
        <v>96</v>
      </c>
    </row>
    <row r="8" spans="1:6" x14ac:dyDescent="0.2">
      <c r="A8" s="181"/>
      <c r="B8" s="162" t="s">
        <v>97</v>
      </c>
      <c r="C8" s="162" t="s">
        <v>98</v>
      </c>
      <c r="D8" s="162" t="s">
        <v>98</v>
      </c>
      <c r="E8" s="162" t="s">
        <v>99</v>
      </c>
      <c r="F8" s="162" t="s">
        <v>100</v>
      </c>
    </row>
    <row r="9" spans="1:6" s="79" customFormat="1" x14ac:dyDescent="0.2">
      <c r="A9" s="221" t="s">
        <v>217</v>
      </c>
      <c r="B9" s="214" t="s">
        <v>818</v>
      </c>
      <c r="C9" s="215">
        <v>43514</v>
      </c>
      <c r="D9" s="216">
        <v>19720</v>
      </c>
      <c r="E9" s="214" t="s">
        <v>115</v>
      </c>
      <c r="F9" s="217" t="s">
        <v>101</v>
      </c>
    </row>
    <row r="10" spans="1:6" s="79" customFormat="1" x14ac:dyDescent="0.2">
      <c r="A10" s="221" t="s">
        <v>217</v>
      </c>
      <c r="B10" s="214" t="s">
        <v>819</v>
      </c>
      <c r="C10" s="215">
        <v>43524</v>
      </c>
      <c r="D10" s="216">
        <v>19720</v>
      </c>
      <c r="E10" s="214" t="s">
        <v>115</v>
      </c>
      <c r="F10" s="217" t="s">
        <v>101</v>
      </c>
    </row>
    <row r="11" spans="1:6" s="79" customFormat="1" x14ac:dyDescent="0.2">
      <c r="A11" s="221" t="s">
        <v>217</v>
      </c>
      <c r="B11" s="214" t="s">
        <v>820</v>
      </c>
      <c r="C11" s="215">
        <v>43525</v>
      </c>
      <c r="D11" s="216">
        <v>8396.08</v>
      </c>
      <c r="E11" s="214" t="s">
        <v>103</v>
      </c>
      <c r="F11" s="217" t="s">
        <v>101</v>
      </c>
    </row>
    <row r="12" spans="1:6" s="79" customFormat="1" x14ac:dyDescent="0.2">
      <c r="A12" s="221" t="s">
        <v>217</v>
      </c>
      <c r="B12" s="214" t="s">
        <v>821</v>
      </c>
      <c r="C12" s="215">
        <v>43544</v>
      </c>
      <c r="D12" s="216">
        <v>19720</v>
      </c>
      <c r="E12" s="214" t="s">
        <v>115</v>
      </c>
      <c r="F12" s="217" t="s">
        <v>101</v>
      </c>
    </row>
    <row r="13" spans="1:6" s="79" customFormat="1" x14ac:dyDescent="0.2">
      <c r="A13" s="221" t="s">
        <v>217</v>
      </c>
      <c r="B13" s="214" t="s">
        <v>822</v>
      </c>
      <c r="C13" s="215">
        <v>43544</v>
      </c>
      <c r="D13" s="216">
        <v>55100</v>
      </c>
      <c r="E13" s="214" t="s">
        <v>103</v>
      </c>
      <c r="F13" s="217" t="s">
        <v>101</v>
      </c>
    </row>
    <row r="14" spans="1:6" s="79" customFormat="1" x14ac:dyDescent="0.2">
      <c r="A14" s="221" t="s">
        <v>217</v>
      </c>
      <c r="B14" s="214" t="s">
        <v>823</v>
      </c>
      <c r="C14" s="215">
        <v>43544</v>
      </c>
      <c r="D14" s="216">
        <v>26100</v>
      </c>
      <c r="E14" s="214" t="s">
        <v>103</v>
      </c>
      <c r="F14" s="217" t="s">
        <v>101</v>
      </c>
    </row>
    <row r="15" spans="1:6" s="136" customFormat="1" x14ac:dyDescent="0.2">
      <c r="A15" s="221" t="s">
        <v>217</v>
      </c>
      <c r="B15" s="214" t="s">
        <v>824</v>
      </c>
      <c r="C15" s="215">
        <v>43552</v>
      </c>
      <c r="D15" s="216">
        <v>3699.99</v>
      </c>
      <c r="E15" s="214" t="s">
        <v>825</v>
      </c>
      <c r="F15" s="217" t="s">
        <v>101</v>
      </c>
    </row>
    <row r="16" spans="1:6" s="136" customFormat="1" x14ac:dyDescent="0.2">
      <c r="A16" s="221" t="s">
        <v>217</v>
      </c>
      <c r="B16" s="214" t="s">
        <v>826</v>
      </c>
      <c r="C16" s="215">
        <v>43552</v>
      </c>
      <c r="D16" s="216">
        <v>7200</v>
      </c>
      <c r="E16" s="214" t="s">
        <v>825</v>
      </c>
      <c r="F16" s="217" t="s">
        <v>101</v>
      </c>
    </row>
    <row r="17" spans="1:6" s="136" customFormat="1" x14ac:dyDescent="0.2">
      <c r="A17" s="221" t="s">
        <v>217</v>
      </c>
      <c r="B17" s="214" t="s">
        <v>824</v>
      </c>
      <c r="C17" s="215">
        <v>43563</v>
      </c>
      <c r="D17" s="218">
        <v>3247.44</v>
      </c>
      <c r="E17" s="214" t="s">
        <v>105</v>
      </c>
      <c r="F17" s="217" t="s">
        <v>101</v>
      </c>
    </row>
    <row r="18" spans="1:6" s="136" customFormat="1" x14ac:dyDescent="0.2">
      <c r="A18" s="221" t="s">
        <v>217</v>
      </c>
      <c r="B18" s="214" t="s">
        <v>824</v>
      </c>
      <c r="C18" s="215">
        <v>43563</v>
      </c>
      <c r="D18" s="218">
        <v>3247.44</v>
      </c>
      <c r="E18" s="214" t="s">
        <v>105</v>
      </c>
      <c r="F18" s="217" t="s">
        <v>101</v>
      </c>
    </row>
    <row r="19" spans="1:6" s="136" customFormat="1" x14ac:dyDescent="0.2">
      <c r="A19" s="221" t="s">
        <v>217</v>
      </c>
      <c r="B19" s="214" t="s">
        <v>824</v>
      </c>
      <c r="C19" s="215">
        <v>43563</v>
      </c>
      <c r="D19" s="218">
        <v>3247.45</v>
      </c>
      <c r="E19" s="214" t="s">
        <v>105</v>
      </c>
      <c r="F19" s="217" t="s">
        <v>101</v>
      </c>
    </row>
    <row r="20" spans="1:6" s="136" customFormat="1" x14ac:dyDescent="0.2">
      <c r="A20" s="221" t="s">
        <v>217</v>
      </c>
      <c r="B20" s="214" t="s">
        <v>827</v>
      </c>
      <c r="C20" s="215">
        <v>43563</v>
      </c>
      <c r="D20" s="218">
        <v>2553.5700000000002</v>
      </c>
      <c r="E20" s="214" t="s">
        <v>107</v>
      </c>
      <c r="F20" s="217" t="s">
        <v>101</v>
      </c>
    </row>
    <row r="21" spans="1:6" s="136" customFormat="1" x14ac:dyDescent="0.2">
      <c r="A21" s="221" t="s">
        <v>217</v>
      </c>
      <c r="B21" s="214" t="s">
        <v>827</v>
      </c>
      <c r="C21" s="215">
        <v>43563</v>
      </c>
      <c r="D21" s="218">
        <v>2553.5700000000002</v>
      </c>
      <c r="E21" s="214" t="s">
        <v>105</v>
      </c>
      <c r="F21" s="217" t="s">
        <v>101</v>
      </c>
    </row>
    <row r="22" spans="1:6" s="136" customFormat="1" x14ac:dyDescent="0.2">
      <c r="A22" s="221" t="s">
        <v>217</v>
      </c>
      <c r="B22" s="214" t="s">
        <v>827</v>
      </c>
      <c r="C22" s="215">
        <v>43563</v>
      </c>
      <c r="D22" s="218">
        <v>2553.5700000000002</v>
      </c>
      <c r="E22" s="214" t="s">
        <v>122</v>
      </c>
      <c r="F22" s="217" t="s">
        <v>101</v>
      </c>
    </row>
    <row r="23" spans="1:6" s="136" customFormat="1" x14ac:dyDescent="0.2">
      <c r="A23" s="221" t="s">
        <v>217</v>
      </c>
      <c r="B23" s="214" t="s">
        <v>827</v>
      </c>
      <c r="C23" s="215">
        <v>43563</v>
      </c>
      <c r="D23" s="218">
        <v>2553.5700000000002</v>
      </c>
      <c r="E23" s="214" t="s">
        <v>828</v>
      </c>
      <c r="F23" s="217" t="s">
        <v>101</v>
      </c>
    </row>
    <row r="24" spans="1:6" s="136" customFormat="1" x14ac:dyDescent="0.2">
      <c r="A24" s="221" t="s">
        <v>217</v>
      </c>
      <c r="B24" s="214" t="s">
        <v>829</v>
      </c>
      <c r="C24" s="215">
        <v>43584</v>
      </c>
      <c r="D24" s="218">
        <v>9860</v>
      </c>
      <c r="E24" s="214" t="s">
        <v>103</v>
      </c>
      <c r="F24" s="217" t="s">
        <v>101</v>
      </c>
    </row>
    <row r="25" spans="1:6" s="136" customFormat="1" x14ac:dyDescent="0.2">
      <c r="A25" s="221" t="s">
        <v>217</v>
      </c>
      <c r="B25" s="214" t="s">
        <v>830</v>
      </c>
      <c r="C25" s="215">
        <v>43591</v>
      </c>
      <c r="D25" s="218">
        <v>3200</v>
      </c>
      <c r="E25" s="214" t="s">
        <v>122</v>
      </c>
      <c r="F25" s="217" t="s">
        <v>101</v>
      </c>
    </row>
    <row r="26" spans="1:6" s="136" customFormat="1" x14ac:dyDescent="0.2">
      <c r="A26" s="221" t="s">
        <v>217</v>
      </c>
      <c r="B26" s="214" t="s">
        <v>830</v>
      </c>
      <c r="C26" s="215">
        <v>43591</v>
      </c>
      <c r="D26" s="218">
        <v>3200</v>
      </c>
      <c r="E26" s="214" t="s">
        <v>122</v>
      </c>
      <c r="F26" s="217" t="s">
        <v>101</v>
      </c>
    </row>
    <row r="27" spans="1:6" s="136" customFormat="1" x14ac:dyDescent="0.2">
      <c r="A27" s="221" t="s">
        <v>217</v>
      </c>
      <c r="B27" s="214" t="s">
        <v>831</v>
      </c>
      <c r="C27" s="215">
        <v>43591</v>
      </c>
      <c r="D27" s="218">
        <v>4500</v>
      </c>
      <c r="E27" s="214" t="s">
        <v>122</v>
      </c>
      <c r="F27" s="217" t="s">
        <v>101</v>
      </c>
    </row>
    <row r="28" spans="1:6" s="136" customFormat="1" x14ac:dyDescent="0.2">
      <c r="A28" s="221" t="s">
        <v>217</v>
      </c>
      <c r="B28" s="214" t="s">
        <v>832</v>
      </c>
      <c r="C28" s="215">
        <v>43591</v>
      </c>
      <c r="D28" s="218">
        <v>6000</v>
      </c>
      <c r="E28" s="214" t="s">
        <v>825</v>
      </c>
      <c r="F28" s="217" t="s">
        <v>101</v>
      </c>
    </row>
    <row r="29" spans="1:6" s="136" customFormat="1" x14ac:dyDescent="0.2">
      <c r="A29" s="221" t="s">
        <v>217</v>
      </c>
      <c r="B29" s="214" t="s">
        <v>833</v>
      </c>
      <c r="C29" s="215">
        <v>43591</v>
      </c>
      <c r="D29" s="218">
        <v>6000</v>
      </c>
      <c r="E29" s="214" t="s">
        <v>111</v>
      </c>
      <c r="F29" s="217" t="s">
        <v>101</v>
      </c>
    </row>
    <row r="30" spans="1:6" s="136" customFormat="1" x14ac:dyDescent="0.2">
      <c r="A30" s="221" t="s">
        <v>217</v>
      </c>
      <c r="B30" s="214" t="s">
        <v>830</v>
      </c>
      <c r="C30" s="215">
        <v>43591</v>
      </c>
      <c r="D30" s="218">
        <v>3200.01</v>
      </c>
      <c r="E30" s="214" t="s">
        <v>111</v>
      </c>
      <c r="F30" s="217" t="s">
        <v>101</v>
      </c>
    </row>
    <row r="31" spans="1:6" s="136" customFormat="1" x14ac:dyDescent="0.2">
      <c r="A31" s="221" t="s">
        <v>217</v>
      </c>
      <c r="B31" s="214" t="s">
        <v>834</v>
      </c>
      <c r="C31" s="215">
        <v>43591</v>
      </c>
      <c r="D31" s="218">
        <v>3200</v>
      </c>
      <c r="E31" s="214" t="s">
        <v>114</v>
      </c>
      <c r="F31" s="217" t="s">
        <v>101</v>
      </c>
    </row>
    <row r="32" spans="1:6" s="136" customFormat="1" x14ac:dyDescent="0.2">
      <c r="A32" s="221" t="s">
        <v>217</v>
      </c>
      <c r="B32" s="214" t="s">
        <v>834</v>
      </c>
      <c r="C32" s="215">
        <v>43591</v>
      </c>
      <c r="D32" s="218">
        <v>3200</v>
      </c>
      <c r="E32" s="214" t="s">
        <v>114</v>
      </c>
      <c r="F32" s="217" t="s">
        <v>101</v>
      </c>
    </row>
    <row r="33" spans="1:6" s="136" customFormat="1" x14ac:dyDescent="0.2">
      <c r="A33" s="221" t="s">
        <v>217</v>
      </c>
      <c r="B33" s="214" t="s">
        <v>834</v>
      </c>
      <c r="C33" s="215">
        <v>43591</v>
      </c>
      <c r="D33" s="218">
        <v>3200</v>
      </c>
      <c r="E33" s="214" t="s">
        <v>114</v>
      </c>
      <c r="F33" s="217" t="s">
        <v>101</v>
      </c>
    </row>
    <row r="34" spans="1:6" s="136" customFormat="1" x14ac:dyDescent="0.2">
      <c r="A34" s="221" t="s">
        <v>217</v>
      </c>
      <c r="B34" s="214" t="s">
        <v>833</v>
      </c>
      <c r="C34" s="215">
        <v>43594</v>
      </c>
      <c r="D34" s="218">
        <v>6951.2</v>
      </c>
      <c r="E34" s="214" t="s">
        <v>835</v>
      </c>
      <c r="F34" s="217" t="s">
        <v>101</v>
      </c>
    </row>
    <row r="35" spans="1:6" s="136" customFormat="1" x14ac:dyDescent="0.2">
      <c r="A35" s="221" t="s">
        <v>217</v>
      </c>
      <c r="B35" s="214" t="s">
        <v>833</v>
      </c>
      <c r="C35" s="215">
        <v>43794</v>
      </c>
      <c r="D35" s="218">
        <v>6000</v>
      </c>
      <c r="E35" s="214" t="s">
        <v>112</v>
      </c>
      <c r="F35" s="217" t="s">
        <v>101</v>
      </c>
    </row>
    <row r="36" spans="1:6" s="136" customFormat="1" x14ac:dyDescent="0.2">
      <c r="A36" s="221" t="s">
        <v>217</v>
      </c>
      <c r="B36" s="214" t="s">
        <v>836</v>
      </c>
      <c r="C36" s="215">
        <v>43794</v>
      </c>
      <c r="D36" s="218">
        <v>1800</v>
      </c>
      <c r="E36" s="214" t="s">
        <v>112</v>
      </c>
      <c r="F36" s="217" t="s">
        <v>101</v>
      </c>
    </row>
    <row r="37" spans="1:6" s="136" customFormat="1" ht="22.5" x14ac:dyDescent="0.2">
      <c r="A37" s="221" t="s">
        <v>837</v>
      </c>
      <c r="B37" s="219" t="s">
        <v>838</v>
      </c>
      <c r="C37" s="215">
        <v>43504</v>
      </c>
      <c r="D37" s="216">
        <v>55884.76</v>
      </c>
      <c r="E37" s="214" t="s">
        <v>103</v>
      </c>
      <c r="F37" s="217" t="s">
        <v>101</v>
      </c>
    </row>
    <row r="38" spans="1:6" s="136" customFormat="1" x14ac:dyDescent="0.2">
      <c r="A38" s="221" t="s">
        <v>837</v>
      </c>
      <c r="B38" s="214" t="s">
        <v>839</v>
      </c>
      <c r="C38" s="215">
        <v>43504</v>
      </c>
      <c r="D38" s="216">
        <v>4788.62</v>
      </c>
      <c r="E38" s="214" t="s">
        <v>103</v>
      </c>
      <c r="F38" s="217" t="s">
        <v>101</v>
      </c>
    </row>
    <row r="39" spans="1:6" s="136" customFormat="1" x14ac:dyDescent="0.2">
      <c r="A39" s="221" t="s">
        <v>837</v>
      </c>
      <c r="B39" s="214" t="s">
        <v>840</v>
      </c>
      <c r="C39" s="215">
        <v>43504</v>
      </c>
      <c r="D39" s="216">
        <v>26796.03</v>
      </c>
      <c r="E39" s="214" t="s">
        <v>103</v>
      </c>
      <c r="F39" s="217" t="s">
        <v>101</v>
      </c>
    </row>
    <row r="40" spans="1:6" s="136" customFormat="1" x14ac:dyDescent="0.2">
      <c r="A40" s="221" t="s">
        <v>837</v>
      </c>
      <c r="B40" s="214" t="s">
        <v>841</v>
      </c>
      <c r="C40" s="215">
        <v>43504</v>
      </c>
      <c r="D40" s="216">
        <v>8737.31</v>
      </c>
      <c r="E40" s="214" t="s">
        <v>103</v>
      </c>
      <c r="F40" s="217" t="s">
        <v>101</v>
      </c>
    </row>
    <row r="41" spans="1:6" s="136" customFormat="1" ht="22.5" x14ac:dyDescent="0.2">
      <c r="A41" s="221" t="s">
        <v>106</v>
      </c>
      <c r="B41" s="219" t="s">
        <v>842</v>
      </c>
      <c r="C41" s="215">
        <v>43509</v>
      </c>
      <c r="D41" s="216">
        <v>28000</v>
      </c>
      <c r="E41" s="214" t="s">
        <v>107</v>
      </c>
      <c r="F41" s="217" t="s">
        <v>101</v>
      </c>
    </row>
    <row r="42" spans="1:6" s="136" customFormat="1" x14ac:dyDescent="0.2">
      <c r="A42" s="221" t="s">
        <v>106</v>
      </c>
      <c r="B42" s="214" t="s">
        <v>843</v>
      </c>
      <c r="C42" s="215">
        <v>43509</v>
      </c>
      <c r="D42" s="216">
        <v>8646.7099999999991</v>
      </c>
      <c r="E42" s="214" t="s">
        <v>844</v>
      </c>
      <c r="F42" s="217" t="s">
        <v>101</v>
      </c>
    </row>
    <row r="43" spans="1:6" s="136" customFormat="1" x14ac:dyDescent="0.2">
      <c r="A43" s="221" t="s">
        <v>106</v>
      </c>
      <c r="B43" s="214" t="s">
        <v>845</v>
      </c>
      <c r="C43" s="215">
        <v>43509</v>
      </c>
      <c r="D43" s="216">
        <v>5224.13</v>
      </c>
      <c r="E43" s="214" t="s">
        <v>844</v>
      </c>
      <c r="F43" s="217" t="s">
        <v>101</v>
      </c>
    </row>
    <row r="44" spans="1:6" s="136" customFormat="1" x14ac:dyDescent="0.2">
      <c r="A44" s="221" t="s">
        <v>106</v>
      </c>
      <c r="B44" s="214" t="s">
        <v>846</v>
      </c>
      <c r="C44" s="215">
        <v>43509</v>
      </c>
      <c r="D44" s="216">
        <v>5783.59</v>
      </c>
      <c r="E44" s="214" t="s">
        <v>110</v>
      </c>
      <c r="F44" s="217" t="s">
        <v>101</v>
      </c>
    </row>
    <row r="45" spans="1:6" s="136" customFormat="1" x14ac:dyDescent="0.2">
      <c r="A45" s="221" t="s">
        <v>106</v>
      </c>
      <c r="B45" s="214" t="s">
        <v>847</v>
      </c>
      <c r="C45" s="215">
        <v>43524</v>
      </c>
      <c r="D45" s="216">
        <v>25220.04</v>
      </c>
      <c r="E45" s="214" t="s">
        <v>107</v>
      </c>
      <c r="F45" s="217" t="s">
        <v>101</v>
      </c>
    </row>
    <row r="46" spans="1:6" s="136" customFormat="1" x14ac:dyDescent="0.2">
      <c r="A46" s="221" t="s">
        <v>106</v>
      </c>
      <c r="B46" s="214" t="s">
        <v>847</v>
      </c>
      <c r="C46" s="215">
        <v>43524</v>
      </c>
      <c r="D46" s="216">
        <v>25220.04</v>
      </c>
      <c r="E46" s="214" t="s">
        <v>107</v>
      </c>
      <c r="F46" s="217" t="s">
        <v>101</v>
      </c>
    </row>
    <row r="47" spans="1:6" s="136" customFormat="1" x14ac:dyDescent="0.2">
      <c r="A47" s="221" t="s">
        <v>106</v>
      </c>
      <c r="B47" s="214" t="s">
        <v>847</v>
      </c>
      <c r="C47" s="215">
        <v>43524</v>
      </c>
      <c r="D47" s="216">
        <v>23372</v>
      </c>
      <c r="E47" s="214" t="s">
        <v>107</v>
      </c>
      <c r="F47" s="217" t="s">
        <v>101</v>
      </c>
    </row>
    <row r="48" spans="1:6" s="136" customFormat="1" x14ac:dyDescent="0.2">
      <c r="A48" s="221" t="s">
        <v>106</v>
      </c>
      <c r="B48" s="214" t="s">
        <v>845</v>
      </c>
      <c r="C48" s="215">
        <v>43524</v>
      </c>
      <c r="D48" s="216">
        <v>3900</v>
      </c>
      <c r="E48" s="214" t="s">
        <v>102</v>
      </c>
      <c r="F48" s="217" t="s">
        <v>101</v>
      </c>
    </row>
    <row r="49" spans="1:6" s="136" customFormat="1" x14ac:dyDescent="0.2">
      <c r="A49" s="221" t="s">
        <v>106</v>
      </c>
      <c r="B49" s="214" t="s">
        <v>848</v>
      </c>
      <c r="C49" s="215">
        <v>43535</v>
      </c>
      <c r="D49" s="216">
        <v>2122.8000000000002</v>
      </c>
      <c r="E49" s="214" t="s">
        <v>105</v>
      </c>
      <c r="F49" s="217" t="s">
        <v>101</v>
      </c>
    </row>
    <row r="50" spans="1:6" s="136" customFormat="1" x14ac:dyDescent="0.2">
      <c r="A50" s="221" t="s">
        <v>106</v>
      </c>
      <c r="B50" s="214" t="s">
        <v>848</v>
      </c>
      <c r="C50" s="215">
        <v>43535</v>
      </c>
      <c r="D50" s="216">
        <v>2122.8000000000002</v>
      </c>
      <c r="E50" s="214" t="s">
        <v>105</v>
      </c>
      <c r="F50" s="217" t="s">
        <v>101</v>
      </c>
    </row>
    <row r="51" spans="1:6" s="136" customFormat="1" x14ac:dyDescent="0.2">
      <c r="A51" s="221" t="s">
        <v>106</v>
      </c>
      <c r="B51" s="214" t="s">
        <v>849</v>
      </c>
      <c r="C51" s="215">
        <v>43535</v>
      </c>
      <c r="D51" s="216">
        <v>2122.8000000000002</v>
      </c>
      <c r="E51" s="214" t="s">
        <v>114</v>
      </c>
      <c r="F51" s="217" t="s">
        <v>101</v>
      </c>
    </row>
    <row r="52" spans="1:6" s="136" customFormat="1" x14ac:dyDescent="0.2">
      <c r="A52" s="221" t="s">
        <v>106</v>
      </c>
      <c r="B52" s="214" t="s">
        <v>849</v>
      </c>
      <c r="C52" s="215">
        <v>43535</v>
      </c>
      <c r="D52" s="216">
        <v>2122.8000000000002</v>
      </c>
      <c r="E52" s="214" t="s">
        <v>114</v>
      </c>
      <c r="F52" s="217" t="s">
        <v>101</v>
      </c>
    </row>
    <row r="53" spans="1:6" s="136" customFormat="1" x14ac:dyDescent="0.2">
      <c r="A53" s="221" t="s">
        <v>106</v>
      </c>
      <c r="B53" s="214" t="s">
        <v>850</v>
      </c>
      <c r="C53" s="215">
        <v>43546</v>
      </c>
      <c r="D53" s="216">
        <v>5100</v>
      </c>
      <c r="E53" s="214" t="s">
        <v>108</v>
      </c>
      <c r="F53" s="217" t="s">
        <v>101</v>
      </c>
    </row>
    <row r="54" spans="1:6" s="136" customFormat="1" x14ac:dyDescent="0.2">
      <c r="A54" s="221" t="s">
        <v>106</v>
      </c>
      <c r="B54" s="214" t="s">
        <v>851</v>
      </c>
      <c r="C54" s="215">
        <v>43546</v>
      </c>
      <c r="D54" s="216">
        <v>10000</v>
      </c>
      <c r="E54" s="214" t="s">
        <v>108</v>
      </c>
      <c r="F54" s="217" t="s">
        <v>101</v>
      </c>
    </row>
    <row r="55" spans="1:6" s="136" customFormat="1" x14ac:dyDescent="0.2">
      <c r="A55" s="221" t="s">
        <v>106</v>
      </c>
      <c r="B55" s="214" t="s">
        <v>852</v>
      </c>
      <c r="C55" s="215">
        <v>43552</v>
      </c>
      <c r="D55" s="216">
        <v>20142.66</v>
      </c>
      <c r="E55" s="214" t="s">
        <v>114</v>
      </c>
      <c r="F55" s="217" t="s">
        <v>101</v>
      </c>
    </row>
    <row r="56" spans="1:6" s="136" customFormat="1" x14ac:dyDescent="0.2">
      <c r="A56" s="221" t="s">
        <v>106</v>
      </c>
      <c r="B56" s="214" t="s">
        <v>853</v>
      </c>
      <c r="C56" s="215">
        <v>43591</v>
      </c>
      <c r="D56" s="218">
        <v>3800</v>
      </c>
      <c r="E56" s="214" t="s">
        <v>107</v>
      </c>
      <c r="F56" s="217" t="s">
        <v>101</v>
      </c>
    </row>
    <row r="57" spans="1:6" s="136" customFormat="1" x14ac:dyDescent="0.2">
      <c r="A57" s="221" t="s">
        <v>106</v>
      </c>
      <c r="B57" s="214" t="s">
        <v>854</v>
      </c>
      <c r="C57" s="215">
        <v>43594</v>
      </c>
      <c r="D57" s="218">
        <v>4751.2</v>
      </c>
      <c r="E57" s="214" t="s">
        <v>113</v>
      </c>
      <c r="F57" s="217" t="s">
        <v>101</v>
      </c>
    </row>
    <row r="58" spans="1:6" s="136" customFormat="1" x14ac:dyDescent="0.2">
      <c r="A58" s="221" t="s">
        <v>106</v>
      </c>
      <c r="B58" s="214" t="s">
        <v>855</v>
      </c>
      <c r="C58" s="215">
        <v>43608</v>
      </c>
      <c r="D58" s="218">
        <v>3800</v>
      </c>
      <c r="E58" s="214" t="s">
        <v>856</v>
      </c>
      <c r="F58" s="217" t="s">
        <v>101</v>
      </c>
    </row>
    <row r="59" spans="1:6" s="136" customFormat="1" x14ac:dyDescent="0.2">
      <c r="A59" s="221" t="s">
        <v>106</v>
      </c>
      <c r="B59" s="214" t="s">
        <v>845</v>
      </c>
      <c r="C59" s="215">
        <v>43608</v>
      </c>
      <c r="D59" s="218">
        <v>8060</v>
      </c>
      <c r="E59" s="214" t="s">
        <v>857</v>
      </c>
      <c r="F59" s="217" t="s">
        <v>101</v>
      </c>
    </row>
    <row r="60" spans="1:6" s="136" customFormat="1" x14ac:dyDescent="0.2">
      <c r="A60" s="221" t="s">
        <v>106</v>
      </c>
      <c r="B60" s="214" t="s">
        <v>853</v>
      </c>
      <c r="C60" s="215">
        <v>43641</v>
      </c>
      <c r="D60" s="218">
        <v>4751.2</v>
      </c>
      <c r="E60" s="214" t="s">
        <v>105</v>
      </c>
      <c r="F60" s="217" t="s">
        <v>101</v>
      </c>
    </row>
    <row r="61" spans="1:6" s="136" customFormat="1" x14ac:dyDescent="0.2">
      <c r="A61" s="221" t="s">
        <v>106</v>
      </c>
      <c r="B61" s="214" t="s">
        <v>845</v>
      </c>
      <c r="C61" s="215">
        <v>43641</v>
      </c>
      <c r="D61" s="218">
        <v>9731.1200000000008</v>
      </c>
      <c r="E61" s="214" t="s">
        <v>828</v>
      </c>
      <c r="F61" s="217" t="s">
        <v>101</v>
      </c>
    </row>
    <row r="62" spans="1:6" s="136" customFormat="1" x14ac:dyDescent="0.2">
      <c r="A62" s="221" t="s">
        <v>106</v>
      </c>
      <c r="B62" s="214" t="s">
        <v>858</v>
      </c>
      <c r="C62" s="215">
        <v>43641</v>
      </c>
      <c r="D62" s="218">
        <v>9451.2000000000007</v>
      </c>
      <c r="E62" s="214" t="s">
        <v>828</v>
      </c>
      <c r="F62" s="217" t="s">
        <v>101</v>
      </c>
    </row>
    <row r="63" spans="1:6" s="136" customFormat="1" x14ac:dyDescent="0.2">
      <c r="A63" s="221" t="s">
        <v>106</v>
      </c>
      <c r="B63" s="214" t="s">
        <v>847</v>
      </c>
      <c r="C63" s="215">
        <v>43641</v>
      </c>
      <c r="D63" s="218">
        <v>12272.8</v>
      </c>
      <c r="E63" s="214" t="s">
        <v>835</v>
      </c>
      <c r="F63" s="217" t="s">
        <v>101</v>
      </c>
    </row>
    <row r="64" spans="1:6" s="136" customFormat="1" x14ac:dyDescent="0.2">
      <c r="A64" s="221" t="s">
        <v>106</v>
      </c>
      <c r="B64" s="214" t="s">
        <v>845</v>
      </c>
      <c r="C64" s="215">
        <v>43641</v>
      </c>
      <c r="D64" s="218">
        <v>3800</v>
      </c>
      <c r="E64" s="214" t="s">
        <v>835</v>
      </c>
      <c r="F64" s="217" t="s">
        <v>101</v>
      </c>
    </row>
    <row r="65" spans="1:6" s="136" customFormat="1" x14ac:dyDescent="0.2">
      <c r="A65" s="221" t="s">
        <v>106</v>
      </c>
      <c r="B65" s="214" t="s">
        <v>859</v>
      </c>
      <c r="C65" s="215">
        <v>43668</v>
      </c>
      <c r="D65" s="218">
        <v>10900</v>
      </c>
      <c r="E65" s="214" t="s">
        <v>114</v>
      </c>
      <c r="F65" s="217" t="s">
        <v>101</v>
      </c>
    </row>
    <row r="66" spans="1:6" s="136" customFormat="1" x14ac:dyDescent="0.2">
      <c r="A66" s="221" t="s">
        <v>106</v>
      </c>
      <c r="B66" s="214" t="s">
        <v>859</v>
      </c>
      <c r="C66" s="215">
        <v>43668</v>
      </c>
      <c r="D66" s="218">
        <v>10900</v>
      </c>
      <c r="E66" s="214" t="s">
        <v>114</v>
      </c>
      <c r="F66" s="217" t="s">
        <v>101</v>
      </c>
    </row>
    <row r="67" spans="1:6" s="136" customFormat="1" x14ac:dyDescent="0.2">
      <c r="A67" s="221" t="s">
        <v>106</v>
      </c>
      <c r="B67" s="214" t="s">
        <v>853</v>
      </c>
      <c r="C67" s="215">
        <v>43790</v>
      </c>
      <c r="D67" s="218">
        <v>3800</v>
      </c>
      <c r="E67" s="214" t="s">
        <v>107</v>
      </c>
      <c r="F67" s="217" t="s">
        <v>101</v>
      </c>
    </row>
    <row r="68" spans="1:6" s="136" customFormat="1" x14ac:dyDescent="0.2">
      <c r="A68" s="221" t="s">
        <v>106</v>
      </c>
      <c r="B68" s="214" t="s">
        <v>845</v>
      </c>
      <c r="C68" s="215">
        <v>43790</v>
      </c>
      <c r="D68" s="218">
        <v>4980</v>
      </c>
      <c r="E68" s="214" t="s">
        <v>109</v>
      </c>
      <c r="F68" s="217" t="s">
        <v>101</v>
      </c>
    </row>
    <row r="69" spans="1:6" s="136" customFormat="1" x14ac:dyDescent="0.2">
      <c r="A69" s="221" t="s">
        <v>106</v>
      </c>
      <c r="B69" s="214" t="s">
        <v>845</v>
      </c>
      <c r="C69" s="215">
        <v>43794</v>
      </c>
      <c r="D69" s="218">
        <v>7260.65</v>
      </c>
      <c r="E69" s="214" t="s">
        <v>860</v>
      </c>
      <c r="F69" s="217" t="s">
        <v>101</v>
      </c>
    </row>
    <row r="70" spans="1:6" s="136" customFormat="1" x14ac:dyDescent="0.2">
      <c r="A70" s="221" t="s">
        <v>106</v>
      </c>
      <c r="B70" s="214" t="s">
        <v>845</v>
      </c>
      <c r="C70" s="215">
        <v>43818</v>
      </c>
      <c r="D70" s="218">
        <v>4998.8</v>
      </c>
      <c r="E70" s="214" t="s">
        <v>104</v>
      </c>
      <c r="F70" s="217" t="s">
        <v>101</v>
      </c>
    </row>
    <row r="71" spans="1:6" s="136" customFormat="1" x14ac:dyDescent="0.2">
      <c r="A71" s="221" t="s">
        <v>106</v>
      </c>
      <c r="B71" s="214" t="s">
        <v>845</v>
      </c>
      <c r="C71" s="215">
        <v>43818</v>
      </c>
      <c r="D71" s="218">
        <v>8742.5300000000007</v>
      </c>
      <c r="E71" s="214" t="s">
        <v>105</v>
      </c>
      <c r="F71" s="217" t="s">
        <v>101</v>
      </c>
    </row>
    <row r="72" spans="1:6" s="136" customFormat="1" x14ac:dyDescent="0.2">
      <c r="A72" s="221" t="s">
        <v>116</v>
      </c>
      <c r="B72" s="214" t="s">
        <v>861</v>
      </c>
      <c r="C72" s="215">
        <v>43619</v>
      </c>
      <c r="D72" s="218">
        <v>3248</v>
      </c>
      <c r="E72" s="214" t="s">
        <v>103</v>
      </c>
      <c r="F72" s="217" t="s">
        <v>101</v>
      </c>
    </row>
    <row r="73" spans="1:6" s="136" customFormat="1" x14ac:dyDescent="0.2">
      <c r="A73" s="221" t="s">
        <v>117</v>
      </c>
      <c r="B73" s="214" t="s">
        <v>862</v>
      </c>
      <c r="C73" s="215">
        <v>43525</v>
      </c>
      <c r="D73" s="216">
        <v>6055.78</v>
      </c>
      <c r="E73" s="214" t="s">
        <v>103</v>
      </c>
      <c r="F73" s="217" t="s">
        <v>101</v>
      </c>
    </row>
    <row r="74" spans="1:6" s="136" customFormat="1" x14ac:dyDescent="0.2">
      <c r="A74" s="221" t="s">
        <v>235</v>
      </c>
      <c r="B74" s="214" t="s">
        <v>1018</v>
      </c>
      <c r="C74" s="215">
        <v>43798</v>
      </c>
      <c r="D74" s="218">
        <v>529274.49</v>
      </c>
      <c r="E74" s="220" t="s">
        <v>109</v>
      </c>
      <c r="F74" s="221" t="s">
        <v>863</v>
      </c>
    </row>
    <row r="75" spans="1:6" s="136" customFormat="1" x14ac:dyDescent="0.2">
      <c r="A75" s="221" t="s">
        <v>235</v>
      </c>
      <c r="B75" s="214" t="s">
        <v>864</v>
      </c>
      <c r="C75" s="215">
        <v>43825</v>
      </c>
      <c r="D75" s="218">
        <v>460000.32</v>
      </c>
      <c r="E75" s="214" t="s">
        <v>109</v>
      </c>
      <c r="F75" s="217" t="s">
        <v>101</v>
      </c>
    </row>
    <row r="76" spans="1:6" s="136" customFormat="1" x14ac:dyDescent="0.2">
      <c r="A76" s="221" t="s">
        <v>235</v>
      </c>
      <c r="B76" s="214" t="s">
        <v>864</v>
      </c>
      <c r="C76" s="215">
        <v>43825</v>
      </c>
      <c r="D76" s="218">
        <v>460000.32</v>
      </c>
      <c r="E76" s="222" t="s">
        <v>109</v>
      </c>
      <c r="F76" s="217" t="s">
        <v>101</v>
      </c>
    </row>
    <row r="77" spans="1:6" s="136" customFormat="1" x14ac:dyDescent="0.2">
      <c r="A77" s="221" t="s">
        <v>235</v>
      </c>
      <c r="B77" s="214" t="s">
        <v>864</v>
      </c>
      <c r="C77" s="215">
        <v>43825</v>
      </c>
      <c r="D77" s="218">
        <v>460000.32</v>
      </c>
      <c r="E77" s="222" t="s">
        <v>109</v>
      </c>
      <c r="F77" s="217" t="s">
        <v>101</v>
      </c>
    </row>
    <row r="78" spans="1:6" s="136" customFormat="1" x14ac:dyDescent="0.2">
      <c r="A78" s="221" t="s">
        <v>235</v>
      </c>
      <c r="B78" s="214" t="s">
        <v>1019</v>
      </c>
      <c r="C78" s="215">
        <v>43770</v>
      </c>
      <c r="D78" s="218">
        <v>59966</v>
      </c>
      <c r="E78" s="220" t="s">
        <v>122</v>
      </c>
      <c r="F78" s="221" t="s">
        <v>863</v>
      </c>
    </row>
    <row r="79" spans="1:6" s="136" customFormat="1" x14ac:dyDescent="0.2">
      <c r="A79" s="221" t="s">
        <v>235</v>
      </c>
      <c r="B79" s="214" t="s">
        <v>1019</v>
      </c>
      <c r="C79" s="215">
        <v>43770</v>
      </c>
      <c r="D79" s="218">
        <v>62370.25</v>
      </c>
      <c r="E79" s="220" t="s">
        <v>122</v>
      </c>
      <c r="F79" s="221" t="s">
        <v>865</v>
      </c>
    </row>
    <row r="80" spans="1:6" s="136" customFormat="1" x14ac:dyDescent="0.2">
      <c r="A80" s="221" t="s">
        <v>124</v>
      </c>
      <c r="B80" s="214" t="s">
        <v>866</v>
      </c>
      <c r="C80" s="215">
        <v>43558</v>
      </c>
      <c r="D80" s="218">
        <v>33130</v>
      </c>
      <c r="E80" s="214" t="s">
        <v>114</v>
      </c>
      <c r="F80" s="217" t="s">
        <v>101</v>
      </c>
    </row>
    <row r="81" spans="1:6" s="136" customFormat="1" x14ac:dyDescent="0.2">
      <c r="A81" s="221" t="s">
        <v>124</v>
      </c>
      <c r="B81" s="214" t="s">
        <v>867</v>
      </c>
      <c r="C81" s="215">
        <v>43586</v>
      </c>
      <c r="D81" s="218">
        <v>758800</v>
      </c>
      <c r="E81" s="214" t="s">
        <v>103</v>
      </c>
      <c r="F81" s="217" t="s">
        <v>101</v>
      </c>
    </row>
    <row r="82" spans="1:6" s="136" customFormat="1" x14ac:dyDescent="0.2">
      <c r="A82" s="221" t="s">
        <v>125</v>
      </c>
      <c r="B82" s="214" t="s">
        <v>868</v>
      </c>
      <c r="C82" s="215">
        <v>43728</v>
      </c>
      <c r="D82" s="218">
        <v>17000</v>
      </c>
      <c r="E82" s="214" t="s">
        <v>109</v>
      </c>
      <c r="F82" s="217" t="s">
        <v>101</v>
      </c>
    </row>
    <row r="83" spans="1:6" s="136" customFormat="1" x14ac:dyDescent="0.2">
      <c r="A83" s="221" t="s">
        <v>125</v>
      </c>
      <c r="B83" s="214" t="s">
        <v>868</v>
      </c>
      <c r="C83" s="215">
        <v>43728</v>
      </c>
      <c r="D83" s="218">
        <v>17000</v>
      </c>
      <c r="E83" s="214" t="s">
        <v>109</v>
      </c>
      <c r="F83" s="217" t="s">
        <v>101</v>
      </c>
    </row>
    <row r="84" spans="1:6" s="136" customFormat="1" x14ac:dyDescent="0.2">
      <c r="A84" s="221" t="s">
        <v>125</v>
      </c>
      <c r="B84" s="214" t="s">
        <v>869</v>
      </c>
      <c r="C84" s="215">
        <v>43728</v>
      </c>
      <c r="D84" s="218">
        <v>25000</v>
      </c>
      <c r="E84" s="214" t="s">
        <v>109</v>
      </c>
      <c r="F84" s="217" t="s">
        <v>101</v>
      </c>
    </row>
    <row r="85" spans="1:6" s="136" customFormat="1" x14ac:dyDescent="0.2">
      <c r="A85" s="221" t="s">
        <v>125</v>
      </c>
      <c r="B85" s="214" t="s">
        <v>869</v>
      </c>
      <c r="C85" s="215">
        <v>43728</v>
      </c>
      <c r="D85" s="218">
        <v>25000</v>
      </c>
      <c r="E85" s="214" t="s">
        <v>109</v>
      </c>
      <c r="F85" s="217" t="s">
        <v>101</v>
      </c>
    </row>
    <row r="86" spans="1:6" s="136" customFormat="1" x14ac:dyDescent="0.2">
      <c r="A86" s="221" t="s">
        <v>125</v>
      </c>
      <c r="B86" s="214" t="s">
        <v>869</v>
      </c>
      <c r="C86" s="215">
        <v>43728</v>
      </c>
      <c r="D86" s="218">
        <v>25000</v>
      </c>
      <c r="E86" s="214" t="s">
        <v>109</v>
      </c>
      <c r="F86" s="217" t="s">
        <v>101</v>
      </c>
    </row>
    <row r="87" spans="1:6" s="136" customFormat="1" x14ac:dyDescent="0.2">
      <c r="A87" s="221" t="s">
        <v>125</v>
      </c>
      <c r="B87" s="214" t="s">
        <v>869</v>
      </c>
      <c r="C87" s="215">
        <v>43728</v>
      </c>
      <c r="D87" s="218">
        <v>25000</v>
      </c>
      <c r="E87" s="214" t="s">
        <v>109</v>
      </c>
      <c r="F87" s="217" t="s">
        <v>101</v>
      </c>
    </row>
    <row r="88" spans="1:6" s="136" customFormat="1" x14ac:dyDescent="0.2">
      <c r="A88" s="221" t="s">
        <v>125</v>
      </c>
      <c r="B88" s="214" t="s">
        <v>869</v>
      </c>
      <c r="C88" s="215">
        <v>43728</v>
      </c>
      <c r="D88" s="218">
        <v>25000</v>
      </c>
      <c r="E88" s="214" t="s">
        <v>109</v>
      </c>
      <c r="F88" s="217" t="s">
        <v>101</v>
      </c>
    </row>
    <row r="89" spans="1:6" s="136" customFormat="1" x14ac:dyDescent="0.2">
      <c r="A89" s="221" t="s">
        <v>125</v>
      </c>
      <c r="B89" s="214" t="s">
        <v>869</v>
      </c>
      <c r="C89" s="215">
        <v>43728</v>
      </c>
      <c r="D89" s="218">
        <v>25000</v>
      </c>
      <c r="E89" s="214" t="s">
        <v>109</v>
      </c>
      <c r="F89" s="217" t="s">
        <v>101</v>
      </c>
    </row>
    <row r="90" spans="1:6" s="136" customFormat="1" x14ac:dyDescent="0.2">
      <c r="A90" s="221" t="s">
        <v>125</v>
      </c>
      <c r="B90" s="214" t="s">
        <v>869</v>
      </c>
      <c r="C90" s="215">
        <v>43728</v>
      </c>
      <c r="D90" s="218">
        <v>25000</v>
      </c>
      <c r="E90" s="214" t="s">
        <v>109</v>
      </c>
      <c r="F90" s="217" t="s">
        <v>101</v>
      </c>
    </row>
    <row r="91" spans="1:6" s="136" customFormat="1" x14ac:dyDescent="0.2">
      <c r="A91" s="221" t="s">
        <v>125</v>
      </c>
      <c r="B91" s="214" t="s">
        <v>869</v>
      </c>
      <c r="C91" s="215">
        <v>43728</v>
      </c>
      <c r="D91" s="218">
        <v>25000</v>
      </c>
      <c r="E91" s="214" t="s">
        <v>108</v>
      </c>
      <c r="F91" s="217" t="s">
        <v>101</v>
      </c>
    </row>
    <row r="92" spans="1:6" s="136" customFormat="1" x14ac:dyDescent="0.2">
      <c r="A92" s="221" t="s">
        <v>125</v>
      </c>
      <c r="B92" s="214" t="s">
        <v>869</v>
      </c>
      <c r="C92" s="215">
        <v>43728</v>
      </c>
      <c r="D92" s="218">
        <v>25000</v>
      </c>
      <c r="E92" s="214" t="s">
        <v>108</v>
      </c>
      <c r="F92" s="217" t="s">
        <v>101</v>
      </c>
    </row>
    <row r="93" spans="1:6" s="136" customFormat="1" x14ac:dyDescent="0.2">
      <c r="A93" s="221" t="s">
        <v>125</v>
      </c>
      <c r="B93" s="214" t="s">
        <v>869</v>
      </c>
      <c r="C93" s="215">
        <v>43728</v>
      </c>
      <c r="D93" s="218">
        <v>25000</v>
      </c>
      <c r="E93" s="214" t="s">
        <v>108</v>
      </c>
      <c r="F93" s="217" t="s">
        <v>101</v>
      </c>
    </row>
    <row r="94" spans="1:6" s="136" customFormat="1" x14ac:dyDescent="0.2">
      <c r="A94" s="221" t="s">
        <v>125</v>
      </c>
      <c r="B94" s="214" t="s">
        <v>869</v>
      </c>
      <c r="C94" s="215">
        <v>43728</v>
      </c>
      <c r="D94" s="218">
        <v>25000</v>
      </c>
      <c r="E94" s="214" t="s">
        <v>108</v>
      </c>
      <c r="F94" s="217" t="s">
        <v>101</v>
      </c>
    </row>
    <row r="95" spans="1:6" s="136" customFormat="1" x14ac:dyDescent="0.2">
      <c r="A95" s="221" t="s">
        <v>126</v>
      </c>
      <c r="B95" s="214" t="s">
        <v>870</v>
      </c>
      <c r="C95" s="215">
        <v>43536</v>
      </c>
      <c r="D95" s="216">
        <v>26703.200000000001</v>
      </c>
      <c r="E95" s="214" t="s">
        <v>122</v>
      </c>
      <c r="F95" s="217" t="s">
        <v>101</v>
      </c>
    </row>
    <row r="96" spans="1:6" s="136" customFormat="1" x14ac:dyDescent="0.2">
      <c r="A96" s="221" t="s">
        <v>126</v>
      </c>
      <c r="B96" s="214" t="s">
        <v>871</v>
      </c>
      <c r="C96" s="215">
        <v>43544</v>
      </c>
      <c r="D96" s="216">
        <v>26703.200000000001</v>
      </c>
      <c r="E96" s="214" t="s">
        <v>108</v>
      </c>
      <c r="F96" s="217" t="s">
        <v>101</v>
      </c>
    </row>
    <row r="97" spans="1:6" s="136" customFormat="1" x14ac:dyDescent="0.2">
      <c r="A97" s="221" t="s">
        <v>126</v>
      </c>
      <c r="B97" s="214" t="s">
        <v>872</v>
      </c>
      <c r="C97" s="215">
        <v>43830</v>
      </c>
      <c r="D97" s="218">
        <v>19107.310000000001</v>
      </c>
      <c r="E97" s="214" t="s">
        <v>114</v>
      </c>
      <c r="F97" s="217" t="s">
        <v>101</v>
      </c>
    </row>
    <row r="98" spans="1:6" s="136" customFormat="1" ht="15" x14ac:dyDescent="0.2">
      <c r="A98" s="223"/>
      <c r="C98" s="224"/>
      <c r="D98" s="225">
        <f>SUM(D9:D97)</f>
        <v>3831589.6700000004</v>
      </c>
      <c r="F98" s="226"/>
    </row>
    <row r="99" spans="1:6" x14ac:dyDescent="0.2">
      <c r="A99" s="35"/>
      <c r="B99" s="35"/>
      <c r="C99" s="35"/>
      <c r="D99" s="35"/>
      <c r="E99" s="35"/>
      <c r="F99" s="163"/>
    </row>
    <row r="100" spans="1:6" x14ac:dyDescent="0.2">
      <c r="A100" s="35"/>
      <c r="B100" s="35"/>
      <c r="C100" s="35"/>
      <c r="D100" s="35"/>
      <c r="E100" s="35"/>
      <c r="F100" s="163"/>
    </row>
    <row r="101" spans="1:6" x14ac:dyDescent="0.2">
      <c r="A101" s="35"/>
      <c r="B101" s="35"/>
      <c r="C101" s="35"/>
      <c r="D101" s="35"/>
      <c r="E101" s="35"/>
      <c r="F101" s="159"/>
    </row>
    <row r="102" spans="1:6" x14ac:dyDescent="0.2">
      <c r="A102" s="37"/>
      <c r="B102" s="37"/>
      <c r="C102" s="37"/>
      <c r="D102" s="37"/>
      <c r="E102" s="37"/>
      <c r="F102" s="160"/>
    </row>
    <row r="103" spans="1:6" x14ac:dyDescent="0.2">
      <c r="A103" s="37"/>
      <c r="B103" s="37"/>
      <c r="C103" s="37"/>
      <c r="D103" s="37"/>
      <c r="E103" s="37"/>
      <c r="F103" s="160"/>
    </row>
    <row r="104" spans="1:6" x14ac:dyDescent="0.2">
      <c r="A104" s="37"/>
      <c r="B104" s="37"/>
      <c r="C104" s="37"/>
      <c r="D104" s="37"/>
      <c r="F104" s="37"/>
    </row>
    <row r="105" spans="1:6" x14ac:dyDescent="0.2">
      <c r="A105" s="37"/>
      <c r="B105" s="37"/>
      <c r="C105" s="37"/>
      <c r="D105" s="37"/>
      <c r="F105" s="37"/>
    </row>
  </sheetData>
  <mergeCells count="5">
    <mergeCell ref="A1:F1"/>
    <mergeCell ref="A2:F2"/>
    <mergeCell ref="A4:F4"/>
    <mergeCell ref="A5:F5"/>
    <mergeCell ref="A7:A8"/>
  </mergeCells>
  <printOptions horizontalCentered="1"/>
  <pageMargins left="0.70866141732283472" right="0.70866141732283472" top="0.74803149606299213" bottom="0.74803149606299213" header="0" footer="0"/>
  <pageSetup scale="9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50"/>
    <pageSetUpPr fitToPage="1"/>
  </sheetPr>
  <dimension ref="A1:G43"/>
  <sheetViews>
    <sheetView view="pageBreakPreview" zoomScaleNormal="100" zoomScaleSheetLayoutView="100" workbookViewId="0">
      <selection activeCell="B7" sqref="B7"/>
    </sheetView>
  </sheetViews>
  <sheetFormatPr baseColWidth="10" defaultRowHeight="12.75" x14ac:dyDescent="0.2"/>
  <cols>
    <col min="1" max="1" width="9" style="11" customWidth="1"/>
    <col min="2" max="2" width="28.5703125" style="11" customWidth="1"/>
    <col min="3" max="3" width="11.7109375" style="11" customWidth="1"/>
    <col min="4" max="4" width="15.7109375" style="11" customWidth="1"/>
    <col min="5" max="5" width="24.7109375" style="11" customWidth="1"/>
    <col min="6" max="6" width="33.5703125" style="11" customWidth="1"/>
    <col min="7" max="16384" width="11.42578125" style="11"/>
  </cols>
  <sheetData>
    <row r="1" spans="1:7" ht="15.75" x14ac:dyDescent="0.2">
      <c r="A1" s="167" t="s">
        <v>66</v>
      </c>
      <c r="B1" s="168"/>
      <c r="C1" s="168"/>
      <c r="D1" s="168"/>
      <c r="E1" s="168"/>
      <c r="F1" s="168"/>
    </row>
    <row r="2" spans="1:7" ht="15.75" x14ac:dyDescent="0.2">
      <c r="A2" s="167" t="s">
        <v>89</v>
      </c>
      <c r="B2" s="167"/>
      <c r="C2" s="167"/>
      <c r="D2" s="167"/>
      <c r="E2" s="167"/>
      <c r="F2" s="167"/>
    </row>
    <row r="3" spans="1:7" x14ac:dyDescent="0.2">
      <c r="A3" s="109"/>
      <c r="B3" s="109"/>
      <c r="C3" s="109"/>
      <c r="D3" s="109"/>
      <c r="E3" s="109"/>
      <c r="F3" s="39"/>
      <c r="G3" s="45"/>
    </row>
    <row r="4" spans="1:7" ht="15" x14ac:dyDescent="0.2">
      <c r="A4" s="169" t="s">
        <v>128</v>
      </c>
      <c r="B4" s="169"/>
      <c r="C4" s="169"/>
      <c r="D4" s="169"/>
      <c r="E4" s="169"/>
      <c r="F4" s="169"/>
      <c r="G4" s="45"/>
    </row>
    <row r="5" spans="1:7" ht="15" x14ac:dyDescent="0.2">
      <c r="A5" s="169" t="s">
        <v>817</v>
      </c>
      <c r="B5" s="169"/>
      <c r="C5" s="169"/>
      <c r="D5" s="169"/>
      <c r="E5" s="169"/>
      <c r="F5" s="169"/>
      <c r="G5" s="45"/>
    </row>
    <row r="6" spans="1:7" ht="15.75" x14ac:dyDescent="0.2">
      <c r="A6" s="50"/>
      <c r="B6" s="110"/>
      <c r="C6" s="110"/>
      <c r="D6" s="110"/>
      <c r="E6" s="110"/>
      <c r="F6" s="50"/>
    </row>
    <row r="7" spans="1:7" x14ac:dyDescent="0.2">
      <c r="A7" s="178" t="s">
        <v>91</v>
      </c>
      <c r="B7" s="3" t="s">
        <v>92</v>
      </c>
      <c r="C7" s="3" t="s">
        <v>93</v>
      </c>
      <c r="D7" s="3" t="s">
        <v>129</v>
      </c>
      <c r="E7" s="3" t="s">
        <v>95</v>
      </c>
      <c r="F7" s="3" t="s">
        <v>130</v>
      </c>
    </row>
    <row r="8" spans="1:7" x14ac:dyDescent="0.2">
      <c r="A8" s="189"/>
      <c r="B8" s="4" t="s">
        <v>131</v>
      </c>
      <c r="C8" s="4" t="s">
        <v>132</v>
      </c>
      <c r="D8" s="4" t="s">
        <v>133</v>
      </c>
      <c r="E8" s="4" t="s">
        <v>99</v>
      </c>
      <c r="F8" s="4" t="s">
        <v>132</v>
      </c>
    </row>
    <row r="9" spans="1:7" x14ac:dyDescent="0.2">
      <c r="A9" s="111"/>
      <c r="B9" s="112"/>
      <c r="C9" s="112"/>
      <c r="D9" s="112"/>
      <c r="E9" s="113"/>
      <c r="F9" s="111"/>
    </row>
    <row r="10" spans="1:7" x14ac:dyDescent="0.2">
      <c r="A10" s="114"/>
      <c r="B10" s="115"/>
      <c r="C10" s="116"/>
      <c r="D10" s="117"/>
      <c r="E10" s="79"/>
      <c r="F10" s="114"/>
    </row>
    <row r="11" spans="1:7" x14ac:dyDescent="0.2">
      <c r="A11" s="114"/>
      <c r="B11" s="115"/>
      <c r="C11" s="115"/>
      <c r="D11" s="117"/>
      <c r="E11" s="79"/>
      <c r="F11" s="114"/>
    </row>
    <row r="12" spans="1:7" x14ac:dyDescent="0.2">
      <c r="A12" s="114"/>
      <c r="B12" s="115"/>
      <c r="C12" s="115"/>
      <c r="D12" s="117"/>
      <c r="E12" s="79"/>
      <c r="F12" s="114"/>
    </row>
    <row r="13" spans="1:7" x14ac:dyDescent="0.2">
      <c r="A13" s="114"/>
      <c r="B13" s="115"/>
      <c r="C13" s="115"/>
      <c r="D13" s="117"/>
      <c r="E13" s="79"/>
      <c r="F13" s="114"/>
    </row>
    <row r="14" spans="1:7" x14ac:dyDescent="0.2">
      <c r="A14" s="114"/>
      <c r="B14" s="115"/>
      <c r="C14" s="115"/>
      <c r="D14" s="117"/>
      <c r="E14" s="79"/>
      <c r="F14" s="114"/>
    </row>
    <row r="15" spans="1:7" x14ac:dyDescent="0.2">
      <c r="A15" s="114"/>
      <c r="B15" s="115"/>
      <c r="C15" s="115"/>
      <c r="D15" s="117"/>
      <c r="E15" s="79"/>
      <c r="F15" s="114"/>
    </row>
    <row r="16" spans="1:7" ht="15.75" customHeight="1" x14ac:dyDescent="0.2">
      <c r="A16" s="114"/>
      <c r="B16" s="118"/>
      <c r="C16" s="115"/>
      <c r="D16" s="117"/>
      <c r="E16" s="79"/>
      <c r="F16" s="114"/>
    </row>
    <row r="17" spans="1:6" x14ac:dyDescent="0.2">
      <c r="A17" s="114"/>
      <c r="B17" s="115"/>
      <c r="C17" s="115"/>
      <c r="D17" s="117"/>
      <c r="E17" s="79"/>
      <c r="F17" s="114"/>
    </row>
    <row r="18" spans="1:6" x14ac:dyDescent="0.2">
      <c r="A18" s="114"/>
      <c r="B18" s="115"/>
      <c r="C18" s="115"/>
      <c r="D18" s="117"/>
      <c r="E18" s="79"/>
      <c r="F18" s="114"/>
    </row>
    <row r="19" spans="1:6" x14ac:dyDescent="0.2">
      <c r="A19" s="114"/>
      <c r="B19" s="115"/>
      <c r="C19" s="115"/>
      <c r="D19" s="117"/>
      <c r="E19" s="79"/>
      <c r="F19" s="114"/>
    </row>
    <row r="20" spans="1:6" x14ac:dyDescent="0.2">
      <c r="A20" s="114"/>
      <c r="B20" s="115"/>
      <c r="C20" s="115"/>
      <c r="D20" s="117"/>
      <c r="E20" s="79"/>
      <c r="F20" s="114"/>
    </row>
    <row r="21" spans="1:6" x14ac:dyDescent="0.2">
      <c r="A21" s="114"/>
      <c r="B21" s="115"/>
      <c r="C21" s="115"/>
      <c r="D21" s="117"/>
      <c r="E21" s="79"/>
      <c r="F21" s="114"/>
    </row>
    <row r="22" spans="1:6" x14ac:dyDescent="0.2">
      <c r="A22" s="114"/>
      <c r="B22" s="115"/>
      <c r="C22" s="115"/>
      <c r="D22" s="117"/>
      <c r="E22" s="79"/>
      <c r="F22" s="114"/>
    </row>
    <row r="23" spans="1:6" x14ac:dyDescent="0.2">
      <c r="A23" s="114"/>
      <c r="B23" s="115"/>
      <c r="C23" s="115"/>
      <c r="D23" s="117"/>
      <c r="E23" s="79"/>
      <c r="F23" s="114"/>
    </row>
    <row r="24" spans="1:6" x14ac:dyDescent="0.2">
      <c r="A24" s="114"/>
      <c r="B24" s="115"/>
      <c r="C24" s="115"/>
      <c r="D24" s="117"/>
      <c r="E24" s="79"/>
      <c r="F24" s="114"/>
    </row>
    <row r="25" spans="1:6" x14ac:dyDescent="0.2">
      <c r="A25" s="114"/>
      <c r="B25" s="115"/>
      <c r="C25" s="115"/>
      <c r="D25" s="117"/>
      <c r="E25" s="79"/>
      <c r="F25" s="114"/>
    </row>
    <row r="26" spans="1:6" x14ac:dyDescent="0.2">
      <c r="A26" s="114"/>
      <c r="B26" s="115"/>
      <c r="C26" s="115"/>
      <c r="D26" s="117"/>
      <c r="E26" s="79"/>
      <c r="F26" s="114"/>
    </row>
    <row r="27" spans="1:6" x14ac:dyDescent="0.2">
      <c r="A27" s="114"/>
      <c r="B27" s="115"/>
      <c r="C27" s="115"/>
      <c r="D27" s="117"/>
      <c r="E27" s="79"/>
      <c r="F27" s="114"/>
    </row>
    <row r="28" spans="1:6" x14ac:dyDescent="0.2">
      <c r="A28" s="114"/>
      <c r="B28" s="115"/>
      <c r="C28" s="115"/>
      <c r="D28" s="117"/>
      <c r="E28" s="79"/>
      <c r="F28" s="114"/>
    </row>
    <row r="29" spans="1:6" x14ac:dyDescent="0.2">
      <c r="A29" s="114"/>
      <c r="B29" s="115"/>
      <c r="C29" s="115"/>
      <c r="D29" s="117"/>
      <c r="E29" s="79"/>
      <c r="F29" s="114"/>
    </row>
    <row r="30" spans="1:6" x14ac:dyDescent="0.2">
      <c r="A30" s="114"/>
      <c r="B30" s="115"/>
      <c r="C30" s="115"/>
      <c r="D30" s="117"/>
      <c r="E30" s="79"/>
      <c r="F30" s="114"/>
    </row>
    <row r="31" spans="1:6" x14ac:dyDescent="0.2">
      <c r="A31" s="114"/>
      <c r="B31" s="115"/>
      <c r="C31" s="115"/>
      <c r="D31" s="117"/>
      <c r="E31" s="79"/>
      <c r="F31" s="114"/>
    </row>
    <row r="32" spans="1:6" x14ac:dyDescent="0.2">
      <c r="A32" s="119"/>
      <c r="B32" s="119"/>
      <c r="C32" s="119"/>
      <c r="D32" s="120"/>
      <c r="E32" s="119"/>
      <c r="F32" s="119"/>
    </row>
    <row r="33" spans="1:7" x14ac:dyDescent="0.2">
      <c r="A33" s="195" t="s">
        <v>134</v>
      </c>
      <c r="B33" s="196"/>
      <c r="C33" s="197"/>
      <c r="D33" s="121"/>
      <c r="E33" s="122"/>
      <c r="F33" s="123"/>
    </row>
    <row r="35" spans="1:7" x14ac:dyDescent="0.2">
      <c r="A35" s="35"/>
      <c r="C35" s="35"/>
      <c r="E35" s="35"/>
      <c r="F35" s="35"/>
      <c r="G35" s="124"/>
    </row>
    <row r="36" spans="1:7" x14ac:dyDescent="0.2">
      <c r="A36" s="35"/>
      <c r="C36" s="35"/>
      <c r="E36" s="35"/>
      <c r="F36" s="35"/>
      <c r="G36" s="124"/>
    </row>
    <row r="37" spans="1:7" x14ac:dyDescent="0.2">
      <c r="A37" s="37"/>
      <c r="C37" s="35"/>
      <c r="E37" s="35"/>
      <c r="F37" s="35"/>
      <c r="G37" s="124"/>
    </row>
    <row r="38" spans="1:7" x14ac:dyDescent="0.2">
      <c r="A38" s="37"/>
      <c r="C38" s="35"/>
      <c r="E38" s="35"/>
      <c r="F38" s="35"/>
      <c r="G38" s="124"/>
    </row>
    <row r="39" spans="1:7" x14ac:dyDescent="0.2">
      <c r="A39" s="35"/>
      <c r="C39" s="35"/>
      <c r="F39" s="35"/>
      <c r="G39" s="124"/>
    </row>
    <row r="40" spans="1:7" x14ac:dyDescent="0.2">
      <c r="A40" s="37"/>
      <c r="C40" s="37"/>
      <c r="F40" s="37"/>
    </row>
    <row r="43" spans="1:7" x14ac:dyDescent="0.2">
      <c r="B43" s="37"/>
      <c r="D43" s="37"/>
    </row>
  </sheetData>
  <mergeCells count="6">
    <mergeCell ref="A33:C33"/>
    <mergeCell ref="A1:F1"/>
    <mergeCell ref="A2:F2"/>
    <mergeCell ref="A4:F4"/>
    <mergeCell ref="A5:F5"/>
    <mergeCell ref="A7:A8"/>
  </mergeCells>
  <printOptions horizontalCentered="1"/>
  <pageMargins left="0.70866141732283472" right="0.70866141732283472" top="0.74803149606299213" bottom="0.74803149606299213" header="0" footer="0"/>
  <pageSetup scale="99" orientation="landscape" horizontalDpi="4294967295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</sheetPr>
  <dimension ref="A1:G508"/>
  <sheetViews>
    <sheetView view="pageBreakPreview" zoomScaleNormal="100" zoomScaleSheetLayoutView="100" workbookViewId="0">
      <pane ySplit="7" topLeftCell="A8" activePane="bottomLeft" state="frozen"/>
      <selection pane="bottomLeft" activeCell="B15" sqref="B15"/>
    </sheetView>
  </sheetViews>
  <sheetFormatPr baseColWidth="10" defaultRowHeight="15" x14ac:dyDescent="0.25"/>
  <cols>
    <col min="1" max="1" width="13.28515625" style="9" bestFit="1" customWidth="1"/>
    <col min="2" max="2" width="42.140625" style="9" customWidth="1"/>
    <col min="3" max="3" width="19.140625" style="7" bestFit="1" customWidth="1"/>
    <col min="4" max="4" width="17.140625" style="7" customWidth="1"/>
    <col min="5" max="5" width="17" style="7" customWidth="1"/>
    <col min="6" max="6" width="19.140625" style="7" bestFit="1" customWidth="1"/>
    <col min="7" max="16384" width="11.42578125" style="7"/>
  </cols>
  <sheetData>
    <row r="1" spans="1:7" ht="15.75" x14ac:dyDescent="0.25">
      <c r="A1" s="186" t="s">
        <v>66</v>
      </c>
      <c r="B1" s="187"/>
      <c r="C1" s="187"/>
      <c r="D1" s="187"/>
      <c r="E1" s="187"/>
      <c r="F1" s="187"/>
    </row>
    <row r="2" spans="1:7" ht="15.75" x14ac:dyDescent="0.25">
      <c r="A2" s="186" t="s">
        <v>89</v>
      </c>
      <c r="B2" s="186"/>
      <c r="C2" s="186"/>
      <c r="D2" s="186"/>
      <c r="E2" s="186"/>
      <c r="F2" s="186"/>
    </row>
    <row r="3" spans="1:7" ht="6" customHeight="1" x14ac:dyDescent="0.25">
      <c r="A3" s="6"/>
      <c r="B3" s="6"/>
      <c r="C3" s="6"/>
      <c r="D3" s="6"/>
      <c r="E3" s="6"/>
      <c r="F3" s="1"/>
    </row>
    <row r="4" spans="1:7" x14ac:dyDescent="0.25">
      <c r="A4" s="188" t="s">
        <v>135</v>
      </c>
      <c r="B4" s="188"/>
      <c r="C4" s="188"/>
      <c r="D4" s="188"/>
      <c r="E4" s="188"/>
      <c r="F4" s="188"/>
    </row>
    <row r="5" spans="1:7" x14ac:dyDescent="0.25">
      <c r="A5" s="188" t="s">
        <v>817</v>
      </c>
      <c r="B5" s="188"/>
      <c r="C5" s="188"/>
      <c r="D5" s="188"/>
      <c r="E5" s="188"/>
      <c r="F5" s="188"/>
    </row>
    <row r="6" spans="1:7" ht="6.75" customHeight="1" x14ac:dyDescent="0.25"/>
    <row r="7" spans="1:7" s="8" customFormat="1" x14ac:dyDescent="0.25">
      <c r="A7" s="227"/>
      <c r="B7" s="125"/>
      <c r="C7" s="228" t="s">
        <v>136</v>
      </c>
      <c r="D7" s="228" t="s">
        <v>137</v>
      </c>
      <c r="E7" s="228" t="s">
        <v>138</v>
      </c>
      <c r="F7" s="228" t="s">
        <v>139</v>
      </c>
    </row>
    <row r="8" spans="1:7" ht="11.25" customHeight="1" x14ac:dyDescent="0.25">
      <c r="A8" s="227"/>
      <c r="B8" s="125"/>
      <c r="C8" s="125" t="s">
        <v>951</v>
      </c>
      <c r="D8" s="125" t="s">
        <v>951</v>
      </c>
      <c r="E8" s="125" t="s">
        <v>951</v>
      </c>
      <c r="F8" s="125" t="s">
        <v>951</v>
      </c>
      <c r="G8"/>
    </row>
    <row r="9" spans="1:7" x14ac:dyDescent="0.25">
      <c r="A9" s="227">
        <v>1</v>
      </c>
      <c r="B9" s="125" t="s">
        <v>140</v>
      </c>
      <c r="C9" s="229">
        <v>63905127.909999996</v>
      </c>
      <c r="D9" s="229">
        <v>532624289</v>
      </c>
      <c r="E9" s="229">
        <v>496735341.27999997</v>
      </c>
      <c r="F9" s="229">
        <v>99794075.629999995</v>
      </c>
      <c r="G9"/>
    </row>
    <row r="10" spans="1:7" x14ac:dyDescent="0.25">
      <c r="A10" s="227">
        <v>1.1000000000000001</v>
      </c>
      <c r="B10" s="125" t="s">
        <v>141</v>
      </c>
      <c r="C10" s="229">
        <v>6205973.29</v>
      </c>
      <c r="D10" s="229">
        <v>460558935.58999997</v>
      </c>
      <c r="E10" s="229">
        <v>446265031.67000002</v>
      </c>
      <c r="F10" s="229">
        <v>20499877.210000001</v>
      </c>
      <c r="G10"/>
    </row>
    <row r="11" spans="1:7" x14ac:dyDescent="0.25">
      <c r="A11" s="227" t="s">
        <v>142</v>
      </c>
      <c r="B11" s="125" t="s">
        <v>143</v>
      </c>
      <c r="C11" s="229">
        <v>6205973.29</v>
      </c>
      <c r="D11" s="229">
        <v>232659438.91999999</v>
      </c>
      <c r="E11" s="229">
        <v>218365535</v>
      </c>
      <c r="F11" s="229">
        <v>20499877.210000001</v>
      </c>
      <c r="G11"/>
    </row>
    <row r="12" spans="1:7" x14ac:dyDescent="0.25">
      <c r="A12" s="227" t="s">
        <v>144</v>
      </c>
      <c r="B12" s="125" t="s">
        <v>145</v>
      </c>
      <c r="C12" s="229">
        <v>-1.77</v>
      </c>
      <c r="D12" s="229">
        <v>5772349.5300000003</v>
      </c>
      <c r="E12" s="229">
        <v>5772351.7999999998</v>
      </c>
      <c r="F12" s="229">
        <v>-4.04</v>
      </c>
      <c r="G12"/>
    </row>
    <row r="13" spans="1:7" x14ac:dyDescent="0.25">
      <c r="A13" s="227" t="s">
        <v>146</v>
      </c>
      <c r="B13" s="125" t="s">
        <v>147</v>
      </c>
      <c r="C13" s="229"/>
      <c r="D13" s="229"/>
      <c r="E13" s="229"/>
      <c r="F13" s="229"/>
      <c r="G13"/>
    </row>
    <row r="14" spans="1:7" x14ac:dyDescent="0.25">
      <c r="A14" s="227"/>
      <c r="B14" s="125" t="s">
        <v>148</v>
      </c>
      <c r="C14" s="229">
        <v>0</v>
      </c>
      <c r="D14" s="229">
        <v>501184</v>
      </c>
      <c r="E14" s="229">
        <v>501184</v>
      </c>
      <c r="F14" s="229">
        <v>0</v>
      </c>
      <c r="G14"/>
    </row>
    <row r="15" spans="1:7" x14ac:dyDescent="0.25">
      <c r="A15" s="227" t="s">
        <v>149</v>
      </c>
      <c r="B15" s="125" t="s">
        <v>150</v>
      </c>
      <c r="C15" s="229">
        <v>-1.77</v>
      </c>
      <c r="D15" s="229">
        <v>5271165.53</v>
      </c>
      <c r="E15" s="229">
        <v>5271167.8</v>
      </c>
      <c r="F15" s="229">
        <v>-4.04</v>
      </c>
      <c r="G15"/>
    </row>
    <row r="16" spans="1:7" x14ac:dyDescent="0.25">
      <c r="A16" s="227" t="s">
        <v>151</v>
      </c>
      <c r="B16" s="125" t="s">
        <v>152</v>
      </c>
      <c r="C16" s="229">
        <v>6205975.0599999996</v>
      </c>
      <c r="D16" s="229">
        <v>226887089.38999999</v>
      </c>
      <c r="E16" s="229">
        <v>212593183.19999999</v>
      </c>
      <c r="F16" s="229">
        <v>20499881.25</v>
      </c>
      <c r="G16"/>
    </row>
    <row r="17" spans="1:7" x14ac:dyDescent="0.25">
      <c r="A17" s="227" t="s">
        <v>6</v>
      </c>
      <c r="B17" s="125" t="s">
        <v>7</v>
      </c>
      <c r="C17" s="229">
        <v>114207.74</v>
      </c>
      <c r="D17" s="229">
        <v>256.43</v>
      </c>
      <c r="E17" s="229">
        <v>121788.7</v>
      </c>
      <c r="F17" s="229">
        <v>-7324.53</v>
      </c>
      <c r="G17"/>
    </row>
    <row r="18" spans="1:7" x14ac:dyDescent="0.25">
      <c r="A18" s="227" t="s">
        <v>8</v>
      </c>
      <c r="B18" s="125" t="s">
        <v>153</v>
      </c>
      <c r="C18" s="229">
        <v>-10765.2</v>
      </c>
      <c r="D18" s="229">
        <v>0</v>
      </c>
      <c r="E18" s="229">
        <v>0</v>
      </c>
      <c r="F18" s="229">
        <v>-10765.2</v>
      </c>
      <c r="G18"/>
    </row>
    <row r="19" spans="1:7" x14ac:dyDescent="0.25">
      <c r="A19" s="227" t="s">
        <v>14</v>
      </c>
      <c r="B19" s="125" t="s">
        <v>154</v>
      </c>
      <c r="C19" s="229">
        <v>72791.199999999997</v>
      </c>
      <c r="D19" s="229">
        <v>249.47</v>
      </c>
      <c r="E19" s="229">
        <v>69600</v>
      </c>
      <c r="F19" s="229">
        <v>3440.67</v>
      </c>
      <c r="G19"/>
    </row>
    <row r="20" spans="1:7" x14ac:dyDescent="0.25">
      <c r="A20" s="227" t="s">
        <v>17</v>
      </c>
      <c r="B20" s="125" t="s">
        <v>155</v>
      </c>
      <c r="C20" s="229">
        <v>2556.0700000000002</v>
      </c>
      <c r="D20" s="229">
        <v>6.96</v>
      </c>
      <c r="E20" s="229">
        <v>2563.0300000000002</v>
      </c>
      <c r="F20" s="229">
        <v>0</v>
      </c>
      <c r="G20"/>
    </row>
    <row r="21" spans="1:7" x14ac:dyDescent="0.25">
      <c r="A21" s="227" t="s">
        <v>20</v>
      </c>
      <c r="B21" s="125" t="s">
        <v>156</v>
      </c>
      <c r="C21" s="229">
        <v>1918.85</v>
      </c>
      <c r="D21" s="229">
        <v>0</v>
      </c>
      <c r="E21" s="229">
        <v>1918.85</v>
      </c>
      <c r="F21" s="229">
        <v>0</v>
      </c>
      <c r="G21"/>
    </row>
    <row r="22" spans="1:7" x14ac:dyDescent="0.25">
      <c r="A22" s="227" t="s">
        <v>23</v>
      </c>
      <c r="B22" s="125" t="s">
        <v>157</v>
      </c>
      <c r="C22" s="229">
        <v>47706.82</v>
      </c>
      <c r="D22" s="229">
        <v>0</v>
      </c>
      <c r="E22" s="229">
        <v>47706.82</v>
      </c>
      <c r="F22" s="229">
        <v>0</v>
      </c>
      <c r="G22"/>
    </row>
    <row r="23" spans="1:7" x14ac:dyDescent="0.25">
      <c r="A23" s="227" t="s">
        <v>27</v>
      </c>
      <c r="B23" s="125" t="s">
        <v>158</v>
      </c>
      <c r="C23" s="229">
        <v>2581457.58</v>
      </c>
      <c r="D23" s="229">
        <v>530.32000000000005</v>
      </c>
      <c r="E23" s="229">
        <v>618.9</v>
      </c>
      <c r="F23" s="229">
        <v>2581369</v>
      </c>
      <c r="G23"/>
    </row>
    <row r="24" spans="1:7" x14ac:dyDescent="0.25">
      <c r="A24" s="227" t="s">
        <v>29</v>
      </c>
      <c r="B24" s="125" t="s">
        <v>159</v>
      </c>
      <c r="C24" s="229">
        <v>611.94000000000005</v>
      </c>
      <c r="D24" s="229">
        <v>6.96</v>
      </c>
      <c r="E24" s="229">
        <v>618.9</v>
      </c>
      <c r="F24" s="229">
        <v>0</v>
      </c>
      <c r="G24"/>
    </row>
    <row r="25" spans="1:7" x14ac:dyDescent="0.25">
      <c r="A25" s="227" t="s">
        <v>32</v>
      </c>
      <c r="B25" s="125" t="s">
        <v>160</v>
      </c>
      <c r="C25" s="229">
        <v>2580845.64</v>
      </c>
      <c r="D25" s="229">
        <v>523.36</v>
      </c>
      <c r="E25" s="229">
        <v>0</v>
      </c>
      <c r="F25" s="229">
        <v>2581369</v>
      </c>
      <c r="G25"/>
    </row>
    <row r="26" spans="1:7" x14ac:dyDescent="0.25">
      <c r="A26" s="227" t="s">
        <v>161</v>
      </c>
      <c r="B26" s="125" t="s">
        <v>162</v>
      </c>
      <c r="C26" s="229">
        <v>3510309.74</v>
      </c>
      <c r="D26" s="229">
        <v>162003.49</v>
      </c>
      <c r="E26" s="229">
        <v>3668625.81</v>
      </c>
      <c r="F26" s="229">
        <v>3687.42</v>
      </c>
      <c r="G26"/>
    </row>
    <row r="27" spans="1:7" x14ac:dyDescent="0.25">
      <c r="A27" s="227" t="s">
        <v>37</v>
      </c>
      <c r="B27" s="125" t="s">
        <v>163</v>
      </c>
      <c r="C27" s="229">
        <v>-8968</v>
      </c>
      <c r="D27" s="229">
        <v>8968</v>
      </c>
      <c r="E27" s="229">
        <v>0</v>
      </c>
      <c r="F27" s="229">
        <v>0</v>
      </c>
      <c r="G27"/>
    </row>
    <row r="28" spans="1:7" x14ac:dyDescent="0.25">
      <c r="A28" s="227" t="s">
        <v>43</v>
      </c>
      <c r="B28" s="125" t="s">
        <v>164</v>
      </c>
      <c r="C28" s="229">
        <v>-1422</v>
      </c>
      <c r="D28" s="229">
        <v>1422</v>
      </c>
      <c r="E28" s="229">
        <v>0</v>
      </c>
      <c r="F28" s="229">
        <v>0</v>
      </c>
      <c r="G28"/>
    </row>
    <row r="29" spans="1:7" x14ac:dyDescent="0.25">
      <c r="A29" s="227" t="s">
        <v>45</v>
      </c>
      <c r="B29" s="125" t="s">
        <v>165</v>
      </c>
      <c r="C29" s="229">
        <v>448.75</v>
      </c>
      <c r="D29" s="229">
        <v>0</v>
      </c>
      <c r="E29" s="229">
        <v>448.75</v>
      </c>
      <c r="F29" s="229">
        <v>0</v>
      </c>
      <c r="G29"/>
    </row>
    <row r="30" spans="1:7" x14ac:dyDescent="0.25">
      <c r="A30" s="227" t="s">
        <v>46</v>
      </c>
      <c r="B30" s="125" t="s">
        <v>166</v>
      </c>
      <c r="C30" s="229">
        <v>0.1</v>
      </c>
      <c r="D30" s="229">
        <v>37634.06</v>
      </c>
      <c r="E30" s="229">
        <v>37634.160000000003</v>
      </c>
      <c r="F30" s="229">
        <v>0</v>
      </c>
      <c r="G30"/>
    </row>
    <row r="31" spans="1:7" x14ac:dyDescent="0.25">
      <c r="A31" s="227" t="s">
        <v>48</v>
      </c>
      <c r="B31" s="125" t="s">
        <v>167</v>
      </c>
      <c r="C31" s="229">
        <v>3860.42</v>
      </c>
      <c r="D31" s="229">
        <v>0</v>
      </c>
      <c r="E31" s="229">
        <v>173</v>
      </c>
      <c r="F31" s="229">
        <v>3687.42</v>
      </c>
      <c r="G31"/>
    </row>
    <row r="32" spans="1:7" x14ac:dyDescent="0.25">
      <c r="A32" s="227" t="s">
        <v>50</v>
      </c>
      <c r="B32" s="125" t="s">
        <v>168</v>
      </c>
      <c r="C32" s="229">
        <v>-786.3</v>
      </c>
      <c r="D32" s="229">
        <v>786.3</v>
      </c>
      <c r="E32" s="229">
        <v>0</v>
      </c>
      <c r="F32" s="229">
        <v>0</v>
      </c>
      <c r="G32"/>
    </row>
    <row r="33" spans="1:7" x14ac:dyDescent="0.25">
      <c r="A33" s="227" t="s">
        <v>51</v>
      </c>
      <c r="B33" s="125" t="s">
        <v>169</v>
      </c>
      <c r="C33" s="229">
        <v>-109308.3</v>
      </c>
      <c r="D33" s="229">
        <v>113016.75</v>
      </c>
      <c r="E33" s="229">
        <v>3708.45</v>
      </c>
      <c r="F33" s="229">
        <v>0</v>
      </c>
      <c r="G33"/>
    </row>
    <row r="34" spans="1:7" x14ac:dyDescent="0.25">
      <c r="A34" s="227" t="s">
        <v>53</v>
      </c>
      <c r="B34" s="125" t="s">
        <v>170</v>
      </c>
      <c r="C34" s="229">
        <v>0</v>
      </c>
      <c r="D34" s="229">
        <v>2.0299999999999998</v>
      </c>
      <c r="E34" s="229">
        <v>2.0299999999999998</v>
      </c>
      <c r="F34" s="229">
        <v>0</v>
      </c>
      <c r="G34"/>
    </row>
    <row r="35" spans="1:7" x14ac:dyDescent="0.25">
      <c r="A35" s="227" t="s">
        <v>55</v>
      </c>
      <c r="B35" s="125" t="s">
        <v>171</v>
      </c>
      <c r="C35" s="229">
        <v>1881663.76</v>
      </c>
      <c r="D35" s="229">
        <v>91.86</v>
      </c>
      <c r="E35" s="229">
        <v>1881755.62</v>
      </c>
      <c r="F35" s="229">
        <v>0</v>
      </c>
      <c r="G35"/>
    </row>
    <row r="36" spans="1:7" x14ac:dyDescent="0.25">
      <c r="A36" s="227" t="s">
        <v>57</v>
      </c>
      <c r="B36" s="125" t="s">
        <v>172</v>
      </c>
      <c r="C36" s="229">
        <v>456074.42</v>
      </c>
      <c r="D36" s="229">
        <v>11.03</v>
      </c>
      <c r="E36" s="229">
        <v>456085.45</v>
      </c>
      <c r="F36" s="229">
        <v>0</v>
      </c>
      <c r="G36"/>
    </row>
    <row r="37" spans="1:7" x14ac:dyDescent="0.25">
      <c r="A37" s="227" t="s">
        <v>59</v>
      </c>
      <c r="B37" s="125" t="s">
        <v>173</v>
      </c>
      <c r="C37" s="229">
        <v>0</v>
      </c>
      <c r="D37" s="229">
        <v>0.06</v>
      </c>
      <c r="E37" s="229">
        <v>0.06</v>
      </c>
      <c r="F37" s="229">
        <v>0</v>
      </c>
      <c r="G37"/>
    </row>
    <row r="38" spans="1:7" x14ac:dyDescent="0.25">
      <c r="A38" s="227" t="s">
        <v>61</v>
      </c>
      <c r="B38" s="125" t="s">
        <v>174</v>
      </c>
      <c r="C38" s="229">
        <v>0</v>
      </c>
      <c r="D38" s="229">
        <v>0.22</v>
      </c>
      <c r="E38" s="229">
        <v>0.22</v>
      </c>
      <c r="F38" s="229">
        <v>0</v>
      </c>
      <c r="G38"/>
    </row>
    <row r="39" spans="1:7" x14ac:dyDescent="0.25">
      <c r="A39" s="227" t="s">
        <v>63</v>
      </c>
      <c r="B39" s="125" t="s">
        <v>175</v>
      </c>
      <c r="C39" s="229">
        <v>1288229.1000000001</v>
      </c>
      <c r="D39" s="229">
        <v>71.180000000000007</v>
      </c>
      <c r="E39" s="229">
        <v>1288300.28</v>
      </c>
      <c r="F39" s="229">
        <v>0</v>
      </c>
      <c r="G39"/>
    </row>
    <row r="40" spans="1:7" x14ac:dyDescent="0.25">
      <c r="A40" s="227" t="s">
        <v>64</v>
      </c>
      <c r="B40" s="125" t="s">
        <v>176</v>
      </c>
      <c r="C40" s="229">
        <v>517.79</v>
      </c>
      <c r="D40" s="229">
        <v>0</v>
      </c>
      <c r="E40" s="229">
        <v>517.79</v>
      </c>
      <c r="F40" s="229">
        <v>0</v>
      </c>
      <c r="G40"/>
    </row>
    <row r="41" spans="1:7" x14ac:dyDescent="0.25">
      <c r="A41" s="227" t="s">
        <v>815</v>
      </c>
      <c r="B41" s="125" t="s">
        <v>952</v>
      </c>
      <c r="C41" s="229">
        <v>0</v>
      </c>
      <c r="D41" s="229">
        <v>226724299.15000001</v>
      </c>
      <c r="E41" s="229">
        <v>208802149.78999999</v>
      </c>
      <c r="F41" s="229">
        <v>17922149.359999999</v>
      </c>
      <c r="G41"/>
    </row>
    <row r="42" spans="1:7" x14ac:dyDescent="0.25">
      <c r="A42" s="227" t="s">
        <v>812</v>
      </c>
      <c r="B42" s="125" t="s">
        <v>953</v>
      </c>
      <c r="C42" s="229">
        <v>0</v>
      </c>
      <c r="D42" s="229">
        <v>138294735.84</v>
      </c>
      <c r="E42" s="229">
        <v>129639067.83</v>
      </c>
      <c r="F42" s="229">
        <v>8655668.0099999998</v>
      </c>
      <c r="G42"/>
    </row>
    <row r="43" spans="1:7" x14ac:dyDescent="0.25">
      <c r="A43" s="227" t="s">
        <v>813</v>
      </c>
      <c r="B43" s="125" t="s">
        <v>954</v>
      </c>
      <c r="C43" s="229">
        <v>0</v>
      </c>
      <c r="D43" s="229">
        <v>7610567.9699999997</v>
      </c>
      <c r="E43" s="229">
        <v>2617555</v>
      </c>
      <c r="F43" s="229">
        <v>4993012.97</v>
      </c>
      <c r="G43"/>
    </row>
    <row r="44" spans="1:7" x14ac:dyDescent="0.25">
      <c r="A44" s="227" t="s">
        <v>814</v>
      </c>
      <c r="B44" s="125" t="s">
        <v>955</v>
      </c>
      <c r="C44" s="229">
        <v>0</v>
      </c>
      <c r="D44" s="229">
        <v>26786967.190000001</v>
      </c>
      <c r="E44" s="229">
        <v>26714431.760000002</v>
      </c>
      <c r="F44" s="229">
        <v>72535.429999999993</v>
      </c>
      <c r="G44"/>
    </row>
    <row r="45" spans="1:7" x14ac:dyDescent="0.25">
      <c r="A45" s="227" t="s">
        <v>805</v>
      </c>
      <c r="B45" s="125" t="s">
        <v>956</v>
      </c>
      <c r="C45" s="229">
        <v>0</v>
      </c>
      <c r="D45" s="229">
        <v>32484157.289999999</v>
      </c>
      <c r="E45" s="229">
        <v>29986314.039999999</v>
      </c>
      <c r="F45" s="229">
        <v>2497843.25</v>
      </c>
      <c r="G45"/>
    </row>
    <row r="46" spans="1:7" x14ac:dyDescent="0.25">
      <c r="A46" s="227" t="s">
        <v>792</v>
      </c>
      <c r="B46" s="125" t="s">
        <v>957</v>
      </c>
      <c r="C46" s="229">
        <v>0</v>
      </c>
      <c r="D46" s="229">
        <v>12223340.140000001</v>
      </c>
      <c r="E46" s="229">
        <v>11375275.289999999</v>
      </c>
      <c r="F46" s="229">
        <v>848064.85</v>
      </c>
      <c r="G46"/>
    </row>
    <row r="47" spans="1:7" x14ac:dyDescent="0.25">
      <c r="A47" s="227" t="s">
        <v>806</v>
      </c>
      <c r="B47" s="125" t="s">
        <v>958</v>
      </c>
      <c r="C47" s="229">
        <v>0</v>
      </c>
      <c r="D47" s="229">
        <v>1223295.8</v>
      </c>
      <c r="E47" s="229">
        <v>1141898.58</v>
      </c>
      <c r="F47" s="229">
        <v>81397.22</v>
      </c>
      <c r="G47"/>
    </row>
    <row r="48" spans="1:7" x14ac:dyDescent="0.25">
      <c r="A48" s="227" t="s">
        <v>807</v>
      </c>
      <c r="B48" s="125" t="s">
        <v>959</v>
      </c>
      <c r="C48" s="229">
        <v>0</v>
      </c>
      <c r="D48" s="229">
        <v>891618.32</v>
      </c>
      <c r="E48" s="229">
        <v>814870.25</v>
      </c>
      <c r="F48" s="229">
        <v>76748.070000000007</v>
      </c>
      <c r="G48"/>
    </row>
    <row r="49" spans="1:7" x14ac:dyDescent="0.25">
      <c r="A49" s="227" t="s">
        <v>808</v>
      </c>
      <c r="B49" s="125" t="s">
        <v>960</v>
      </c>
      <c r="C49" s="229">
        <v>0</v>
      </c>
      <c r="D49" s="229">
        <v>1308593.24</v>
      </c>
      <c r="E49" s="229">
        <v>1308593.24</v>
      </c>
      <c r="F49" s="229">
        <v>0</v>
      </c>
      <c r="G49"/>
    </row>
    <row r="50" spans="1:7" x14ac:dyDescent="0.25">
      <c r="A50" s="227" t="s">
        <v>793</v>
      </c>
      <c r="B50" s="125" t="s">
        <v>961</v>
      </c>
      <c r="C50" s="229">
        <v>0</v>
      </c>
      <c r="D50" s="229">
        <v>274545.90999999997</v>
      </c>
      <c r="E50" s="229">
        <v>243096.1</v>
      </c>
      <c r="F50" s="229">
        <v>31449.81</v>
      </c>
      <c r="G50"/>
    </row>
    <row r="51" spans="1:7" x14ac:dyDescent="0.25">
      <c r="A51" s="227" t="s">
        <v>809</v>
      </c>
      <c r="B51" s="125" t="s">
        <v>962</v>
      </c>
      <c r="C51" s="229">
        <v>0</v>
      </c>
      <c r="D51" s="229">
        <v>50132.62</v>
      </c>
      <c r="E51" s="229">
        <v>50132.62</v>
      </c>
      <c r="F51" s="229">
        <v>0</v>
      </c>
      <c r="G51"/>
    </row>
    <row r="52" spans="1:7" x14ac:dyDescent="0.25">
      <c r="A52" s="227" t="s">
        <v>810</v>
      </c>
      <c r="B52" s="125" t="s">
        <v>794</v>
      </c>
      <c r="C52" s="229">
        <v>0</v>
      </c>
      <c r="D52" s="229">
        <v>5313220.01</v>
      </c>
      <c r="E52" s="229">
        <v>4725750.22</v>
      </c>
      <c r="F52" s="229">
        <v>587469.79</v>
      </c>
      <c r="G52"/>
    </row>
    <row r="53" spans="1:7" x14ac:dyDescent="0.25">
      <c r="A53" s="227" t="s">
        <v>811</v>
      </c>
      <c r="B53" s="125" t="s">
        <v>963</v>
      </c>
      <c r="C53" s="229">
        <v>0</v>
      </c>
      <c r="D53" s="229">
        <v>54.86</v>
      </c>
      <c r="E53" s="229">
        <v>54.86</v>
      </c>
      <c r="F53" s="229">
        <v>0</v>
      </c>
      <c r="G53"/>
    </row>
    <row r="54" spans="1:7" x14ac:dyDescent="0.25">
      <c r="A54" s="227" t="s">
        <v>795</v>
      </c>
      <c r="B54" s="125" t="s">
        <v>964</v>
      </c>
      <c r="C54" s="229">
        <v>0</v>
      </c>
      <c r="D54" s="229">
        <v>77956.06</v>
      </c>
      <c r="E54" s="229">
        <v>0</v>
      </c>
      <c r="F54" s="229">
        <v>77956.06</v>
      </c>
      <c r="G54"/>
    </row>
    <row r="55" spans="1:7" x14ac:dyDescent="0.25">
      <c r="A55" s="227" t="s">
        <v>796</v>
      </c>
      <c r="B55" s="125" t="s">
        <v>797</v>
      </c>
      <c r="C55" s="229">
        <v>0</v>
      </c>
      <c r="D55" s="229">
        <v>185113.9</v>
      </c>
      <c r="E55" s="229">
        <v>185110</v>
      </c>
      <c r="F55" s="229">
        <v>3.9</v>
      </c>
      <c r="G55"/>
    </row>
    <row r="56" spans="1:7" x14ac:dyDescent="0.25">
      <c r="A56" s="227" t="s">
        <v>177</v>
      </c>
      <c r="B56" s="125" t="s">
        <v>178</v>
      </c>
      <c r="C56" s="229"/>
      <c r="D56" s="229"/>
      <c r="E56" s="229"/>
      <c r="F56" s="229"/>
      <c r="G56"/>
    </row>
    <row r="57" spans="1:7" x14ac:dyDescent="0.25">
      <c r="A57" s="227"/>
      <c r="B57" s="125" t="s">
        <v>179</v>
      </c>
      <c r="C57" s="229">
        <v>0</v>
      </c>
      <c r="D57" s="229">
        <v>224056934.83000001</v>
      </c>
      <c r="E57" s="229">
        <v>224056934.83000001</v>
      </c>
      <c r="F57" s="229">
        <v>0</v>
      </c>
      <c r="G57"/>
    </row>
    <row r="58" spans="1:7" x14ac:dyDescent="0.25">
      <c r="A58" s="227" t="s">
        <v>180</v>
      </c>
      <c r="B58" s="125" t="s">
        <v>181</v>
      </c>
      <c r="C58" s="229">
        <v>0</v>
      </c>
      <c r="D58" s="229">
        <v>85914394.609999999</v>
      </c>
      <c r="E58" s="229">
        <v>85914394.609999999</v>
      </c>
      <c r="F58" s="229">
        <v>0</v>
      </c>
      <c r="G58"/>
    </row>
    <row r="59" spans="1:7" x14ac:dyDescent="0.25">
      <c r="A59" s="227" t="s">
        <v>182</v>
      </c>
      <c r="B59" s="125" t="s">
        <v>183</v>
      </c>
      <c r="C59" s="229">
        <v>0</v>
      </c>
      <c r="D59" s="229">
        <v>138142540.22</v>
      </c>
      <c r="E59" s="229">
        <v>138142540.22</v>
      </c>
      <c r="F59" s="229">
        <v>0</v>
      </c>
      <c r="G59"/>
    </row>
    <row r="60" spans="1:7" x14ac:dyDescent="0.25">
      <c r="A60" s="227" t="s">
        <v>965</v>
      </c>
      <c r="B60" s="125" t="s">
        <v>966</v>
      </c>
      <c r="C60" s="229">
        <v>0</v>
      </c>
      <c r="D60" s="229">
        <v>3842561.84</v>
      </c>
      <c r="E60" s="229">
        <v>3842561.84</v>
      </c>
      <c r="F60" s="229">
        <v>0</v>
      </c>
      <c r="G60"/>
    </row>
    <row r="61" spans="1:7" x14ac:dyDescent="0.25">
      <c r="A61" s="227" t="s">
        <v>967</v>
      </c>
      <c r="B61" s="125" t="s">
        <v>968</v>
      </c>
      <c r="C61" s="229"/>
      <c r="D61" s="229"/>
      <c r="E61" s="229"/>
      <c r="F61" s="229"/>
      <c r="G61"/>
    </row>
    <row r="62" spans="1:7" x14ac:dyDescent="0.25">
      <c r="A62" s="227"/>
      <c r="B62" s="125" t="s">
        <v>969</v>
      </c>
      <c r="C62" s="229">
        <v>0</v>
      </c>
      <c r="D62" s="229">
        <v>3842561.84</v>
      </c>
      <c r="E62" s="229">
        <v>3842561.84</v>
      </c>
      <c r="F62" s="229">
        <v>0</v>
      </c>
      <c r="G62"/>
    </row>
    <row r="63" spans="1:7" x14ac:dyDescent="0.25">
      <c r="A63" s="227" t="s">
        <v>970</v>
      </c>
      <c r="B63" s="125" t="s">
        <v>509</v>
      </c>
      <c r="C63" s="229"/>
      <c r="D63" s="229"/>
      <c r="E63" s="229"/>
      <c r="F63" s="229"/>
      <c r="G63"/>
    </row>
    <row r="64" spans="1:7" x14ac:dyDescent="0.25">
      <c r="A64" s="227"/>
      <c r="B64" s="125" t="s">
        <v>510</v>
      </c>
      <c r="C64" s="229">
        <v>0</v>
      </c>
      <c r="D64" s="229">
        <v>3842561.84</v>
      </c>
      <c r="E64" s="229">
        <v>3842561.84</v>
      </c>
      <c r="F64" s="229">
        <v>0</v>
      </c>
      <c r="G64"/>
    </row>
    <row r="65" spans="1:7" x14ac:dyDescent="0.25">
      <c r="A65" s="227" t="s">
        <v>971</v>
      </c>
      <c r="B65" s="125" t="s">
        <v>972</v>
      </c>
      <c r="C65" s="229">
        <v>0</v>
      </c>
      <c r="D65" s="229">
        <v>3842561.84</v>
      </c>
      <c r="E65" s="229">
        <v>3842561.84</v>
      </c>
      <c r="F65" s="229">
        <v>0</v>
      </c>
      <c r="G65"/>
    </row>
    <row r="66" spans="1:7" x14ac:dyDescent="0.25">
      <c r="A66" s="227">
        <v>1.2</v>
      </c>
      <c r="B66" s="125" t="s">
        <v>184</v>
      </c>
      <c r="C66" s="229">
        <v>57699154.619999997</v>
      </c>
      <c r="D66" s="229">
        <v>72065353.409999996</v>
      </c>
      <c r="E66" s="229">
        <v>50470309.609999999</v>
      </c>
      <c r="F66" s="229">
        <v>79294198.420000002</v>
      </c>
      <c r="G66"/>
    </row>
    <row r="67" spans="1:7" x14ac:dyDescent="0.25">
      <c r="A67" s="227" t="s">
        <v>185</v>
      </c>
      <c r="B67" s="125" t="s">
        <v>186</v>
      </c>
      <c r="C67" s="229"/>
      <c r="D67" s="229"/>
      <c r="E67" s="229"/>
      <c r="F67" s="229"/>
      <c r="G67"/>
    </row>
    <row r="68" spans="1:7" x14ac:dyDescent="0.25">
      <c r="A68" s="227"/>
      <c r="B68" s="125" t="s">
        <v>187</v>
      </c>
      <c r="C68" s="229">
        <v>20335535.960000001</v>
      </c>
      <c r="D68" s="229">
        <v>68233763.739999995</v>
      </c>
      <c r="E68" s="229">
        <v>50470309.609999999</v>
      </c>
      <c r="F68" s="229">
        <v>38098990.090000004</v>
      </c>
      <c r="G68"/>
    </row>
    <row r="69" spans="1:7" x14ac:dyDescent="0.25">
      <c r="A69" s="227" t="s">
        <v>188</v>
      </c>
      <c r="B69" s="125" t="s">
        <v>189</v>
      </c>
      <c r="C69" s="229">
        <v>14047522.380000001</v>
      </c>
      <c r="D69" s="229">
        <v>0</v>
      </c>
      <c r="E69" s="229">
        <v>0</v>
      </c>
      <c r="F69" s="229">
        <v>14047522.380000001</v>
      </c>
      <c r="G69"/>
    </row>
    <row r="70" spans="1:7" x14ac:dyDescent="0.25">
      <c r="A70" s="227" t="s">
        <v>190</v>
      </c>
      <c r="B70" s="125" t="s">
        <v>191</v>
      </c>
      <c r="C70" s="229">
        <v>3708013.58</v>
      </c>
      <c r="D70" s="229">
        <v>0</v>
      </c>
      <c r="E70" s="229">
        <v>0</v>
      </c>
      <c r="F70" s="229">
        <v>3708013.58</v>
      </c>
      <c r="G70"/>
    </row>
    <row r="71" spans="1:7" x14ac:dyDescent="0.25">
      <c r="A71" s="227" t="s">
        <v>192</v>
      </c>
      <c r="B71" s="125" t="s">
        <v>193</v>
      </c>
      <c r="C71" s="229"/>
      <c r="D71" s="229"/>
      <c r="E71" s="229"/>
      <c r="F71" s="229"/>
      <c r="G71"/>
    </row>
    <row r="72" spans="1:7" x14ac:dyDescent="0.25">
      <c r="A72" s="227"/>
      <c r="B72" s="125" t="s">
        <v>194</v>
      </c>
      <c r="C72" s="229">
        <v>2580000</v>
      </c>
      <c r="D72" s="229">
        <v>64505853.049999997</v>
      </c>
      <c r="E72" s="229">
        <v>46742398.920000002</v>
      </c>
      <c r="F72" s="229">
        <v>20343454.129999999</v>
      </c>
      <c r="G72"/>
    </row>
    <row r="73" spans="1:7" x14ac:dyDescent="0.25">
      <c r="A73" s="227" t="s">
        <v>195</v>
      </c>
      <c r="B73" s="125" t="s">
        <v>196</v>
      </c>
      <c r="C73" s="229">
        <v>0</v>
      </c>
      <c r="D73" s="229">
        <v>1001777.95</v>
      </c>
      <c r="E73" s="229">
        <v>0</v>
      </c>
      <c r="F73" s="229">
        <v>1001777.95</v>
      </c>
      <c r="G73"/>
    </row>
    <row r="74" spans="1:7" x14ac:dyDescent="0.25">
      <c r="A74" s="227" t="s">
        <v>197</v>
      </c>
      <c r="B74" s="125" t="s">
        <v>198</v>
      </c>
      <c r="C74" s="229">
        <v>0</v>
      </c>
      <c r="D74" s="229">
        <v>14712149.890000001</v>
      </c>
      <c r="E74" s="229">
        <v>14712149.890000001</v>
      </c>
      <c r="F74" s="229">
        <v>0</v>
      </c>
      <c r="G74"/>
    </row>
    <row r="75" spans="1:7" x14ac:dyDescent="0.25">
      <c r="A75" s="227" t="s">
        <v>200</v>
      </c>
      <c r="B75" s="125" t="s">
        <v>201</v>
      </c>
      <c r="C75" s="229"/>
      <c r="D75" s="229"/>
      <c r="E75" s="229"/>
      <c r="F75" s="229"/>
      <c r="G75"/>
    </row>
    <row r="76" spans="1:7" x14ac:dyDescent="0.25">
      <c r="A76" s="227"/>
      <c r="B76" s="125" t="s">
        <v>202</v>
      </c>
      <c r="C76" s="229"/>
      <c r="D76" s="229"/>
      <c r="E76" s="229"/>
      <c r="F76" s="229"/>
      <c r="G76"/>
    </row>
    <row r="77" spans="1:7" x14ac:dyDescent="0.25">
      <c r="A77" s="227"/>
      <c r="B77" s="125" t="s">
        <v>203</v>
      </c>
      <c r="C77" s="229">
        <v>0</v>
      </c>
      <c r="D77" s="229">
        <v>10211157.59</v>
      </c>
      <c r="E77" s="229">
        <v>4811679.6100000003</v>
      </c>
      <c r="F77" s="229">
        <v>5399477.9800000004</v>
      </c>
      <c r="G77"/>
    </row>
    <row r="78" spans="1:7" x14ac:dyDescent="0.25">
      <c r="A78" s="227" t="s">
        <v>204</v>
      </c>
      <c r="B78" s="125" t="s">
        <v>205</v>
      </c>
      <c r="C78" s="229"/>
      <c r="D78" s="229"/>
      <c r="E78" s="229"/>
      <c r="F78" s="229"/>
      <c r="G78"/>
    </row>
    <row r="79" spans="1:7" x14ac:dyDescent="0.25">
      <c r="A79" s="227"/>
      <c r="B79" s="125" t="s">
        <v>206</v>
      </c>
      <c r="C79" s="229">
        <v>0</v>
      </c>
      <c r="D79" s="229">
        <v>5408007.9500000002</v>
      </c>
      <c r="E79" s="229">
        <v>1860680.35</v>
      </c>
      <c r="F79" s="229">
        <v>3547327.6</v>
      </c>
      <c r="G79"/>
    </row>
    <row r="80" spans="1:7" x14ac:dyDescent="0.25">
      <c r="A80" s="227" t="s">
        <v>207</v>
      </c>
      <c r="B80" s="125" t="s">
        <v>208</v>
      </c>
      <c r="C80" s="229"/>
      <c r="D80" s="229"/>
      <c r="E80" s="229"/>
      <c r="F80" s="229"/>
      <c r="G80"/>
    </row>
    <row r="81" spans="1:7" x14ac:dyDescent="0.25">
      <c r="A81" s="227"/>
      <c r="B81" s="125" t="s">
        <v>209</v>
      </c>
      <c r="C81" s="229">
        <v>2580000</v>
      </c>
      <c r="D81" s="229">
        <v>33172759.670000002</v>
      </c>
      <c r="E81" s="229">
        <v>25357889.07</v>
      </c>
      <c r="F81" s="229">
        <v>10394870.6</v>
      </c>
      <c r="G81"/>
    </row>
    <row r="82" spans="1:7" x14ac:dyDescent="0.25">
      <c r="A82" s="227" t="s">
        <v>210</v>
      </c>
      <c r="B82" s="125" t="s">
        <v>211</v>
      </c>
      <c r="C82" s="229"/>
      <c r="D82" s="229"/>
      <c r="E82" s="229"/>
      <c r="F82" s="229"/>
      <c r="G82"/>
    </row>
    <row r="83" spans="1:7" x14ac:dyDescent="0.25">
      <c r="A83" s="227"/>
      <c r="B83" s="125" t="s">
        <v>212</v>
      </c>
      <c r="C83" s="229">
        <v>0</v>
      </c>
      <c r="D83" s="229">
        <v>3727910.69</v>
      </c>
      <c r="E83" s="229">
        <v>3727910.69</v>
      </c>
      <c r="F83" s="229">
        <v>0</v>
      </c>
      <c r="G83"/>
    </row>
    <row r="84" spans="1:7" x14ac:dyDescent="0.25">
      <c r="A84" s="227" t="s">
        <v>973</v>
      </c>
      <c r="B84" s="125" t="s">
        <v>198</v>
      </c>
      <c r="C84" s="229">
        <v>0</v>
      </c>
      <c r="D84" s="229">
        <v>3727910.69</v>
      </c>
      <c r="E84" s="229">
        <v>3727910.69</v>
      </c>
      <c r="F84" s="229">
        <v>0</v>
      </c>
      <c r="G84"/>
    </row>
    <row r="85" spans="1:7" x14ac:dyDescent="0.25">
      <c r="A85" s="227" t="s">
        <v>213</v>
      </c>
      <c r="B85" s="125" t="s">
        <v>214</v>
      </c>
      <c r="C85" s="229">
        <v>37142873.520000003</v>
      </c>
      <c r="D85" s="229">
        <v>3831589.67</v>
      </c>
      <c r="E85" s="229">
        <v>0</v>
      </c>
      <c r="F85" s="229">
        <v>40974463.189999998</v>
      </c>
      <c r="G85"/>
    </row>
    <row r="86" spans="1:7" x14ac:dyDescent="0.25">
      <c r="A86" s="227" t="s">
        <v>215</v>
      </c>
      <c r="B86" s="125" t="s">
        <v>216</v>
      </c>
      <c r="C86" s="229">
        <v>7303383.0599999996</v>
      </c>
      <c r="D86" s="229">
        <v>620478.48</v>
      </c>
      <c r="E86" s="229">
        <v>0</v>
      </c>
      <c r="F86" s="229">
        <v>7923861.54</v>
      </c>
      <c r="G86"/>
    </row>
    <row r="87" spans="1:7" x14ac:dyDescent="0.25">
      <c r="A87" s="227" t="s">
        <v>217</v>
      </c>
      <c r="B87" s="125" t="s">
        <v>218</v>
      </c>
      <c r="C87" s="229">
        <v>5795673.8499999996</v>
      </c>
      <c r="D87" s="229">
        <v>239923.89</v>
      </c>
      <c r="E87" s="229">
        <v>0</v>
      </c>
      <c r="F87" s="229">
        <v>6035597.7400000002</v>
      </c>
      <c r="G87"/>
    </row>
    <row r="88" spans="1:7" x14ac:dyDescent="0.25">
      <c r="A88" s="227" t="s">
        <v>837</v>
      </c>
      <c r="B88" s="125" t="s">
        <v>974</v>
      </c>
      <c r="C88" s="229">
        <v>0</v>
      </c>
      <c r="D88" s="229">
        <v>96206.720000000001</v>
      </c>
      <c r="E88" s="229">
        <v>0</v>
      </c>
      <c r="F88" s="229">
        <v>96206.720000000001</v>
      </c>
      <c r="G88"/>
    </row>
    <row r="89" spans="1:7" x14ac:dyDescent="0.25">
      <c r="A89" s="227" t="s">
        <v>106</v>
      </c>
      <c r="B89" s="125" t="s">
        <v>219</v>
      </c>
      <c r="C89" s="229"/>
      <c r="D89" s="229"/>
      <c r="E89" s="229"/>
      <c r="F89" s="229"/>
      <c r="G89"/>
    </row>
    <row r="90" spans="1:7" x14ac:dyDescent="0.25">
      <c r="A90" s="227"/>
      <c r="B90" s="125" t="s">
        <v>220</v>
      </c>
      <c r="C90" s="229">
        <v>1231251.3500000001</v>
      </c>
      <c r="D90" s="229">
        <v>281099.87</v>
      </c>
      <c r="E90" s="229">
        <v>0</v>
      </c>
      <c r="F90" s="229">
        <v>1512351.22</v>
      </c>
      <c r="G90"/>
    </row>
    <row r="91" spans="1:7" x14ac:dyDescent="0.25">
      <c r="A91" s="227" t="s">
        <v>116</v>
      </c>
      <c r="B91" s="125" t="s">
        <v>221</v>
      </c>
      <c r="C91" s="229"/>
      <c r="D91" s="229"/>
      <c r="E91" s="229"/>
      <c r="F91" s="229"/>
      <c r="G91"/>
    </row>
    <row r="92" spans="1:7" x14ac:dyDescent="0.25">
      <c r="A92" s="227"/>
      <c r="B92" s="125" t="s">
        <v>222</v>
      </c>
      <c r="C92" s="229">
        <v>276457.86</v>
      </c>
      <c r="D92" s="229">
        <v>3248</v>
      </c>
      <c r="E92" s="229">
        <v>0</v>
      </c>
      <c r="F92" s="229">
        <v>279705.86</v>
      </c>
      <c r="G92"/>
    </row>
    <row r="93" spans="1:7" x14ac:dyDescent="0.25">
      <c r="A93" s="227" t="s">
        <v>223</v>
      </c>
      <c r="B93" s="125" t="s">
        <v>224</v>
      </c>
      <c r="C93" s="229"/>
      <c r="D93" s="229"/>
      <c r="E93" s="229"/>
      <c r="F93" s="229"/>
      <c r="G93"/>
    </row>
    <row r="94" spans="1:7" x14ac:dyDescent="0.25">
      <c r="A94" s="227"/>
      <c r="B94" s="125" t="s">
        <v>225</v>
      </c>
      <c r="C94" s="229">
        <v>241433.44</v>
      </c>
      <c r="D94" s="229">
        <v>6055.78</v>
      </c>
      <c r="E94" s="229">
        <v>0</v>
      </c>
      <c r="F94" s="229">
        <v>247489.22</v>
      </c>
      <c r="G94"/>
    </row>
    <row r="95" spans="1:7" x14ac:dyDescent="0.25">
      <c r="A95" s="227" t="s">
        <v>117</v>
      </c>
      <c r="B95" s="125" t="s">
        <v>226</v>
      </c>
      <c r="C95" s="229">
        <v>37042.28</v>
      </c>
      <c r="D95" s="229">
        <v>6055.78</v>
      </c>
      <c r="E95" s="229">
        <v>0</v>
      </c>
      <c r="F95" s="229">
        <v>43098.06</v>
      </c>
      <c r="G95"/>
    </row>
    <row r="96" spans="1:7" x14ac:dyDescent="0.25">
      <c r="A96" s="227" t="s">
        <v>118</v>
      </c>
      <c r="B96" s="125" t="s">
        <v>227</v>
      </c>
      <c r="C96" s="229">
        <v>102335.36</v>
      </c>
      <c r="D96" s="229">
        <v>0</v>
      </c>
      <c r="E96" s="229">
        <v>0</v>
      </c>
      <c r="F96" s="229">
        <v>102335.36</v>
      </c>
      <c r="G96"/>
    </row>
    <row r="97" spans="1:7" x14ac:dyDescent="0.25">
      <c r="A97" s="227" t="s">
        <v>119</v>
      </c>
      <c r="B97" s="125" t="s">
        <v>228</v>
      </c>
      <c r="C97" s="229"/>
      <c r="D97" s="229"/>
      <c r="E97" s="229"/>
      <c r="F97" s="229"/>
      <c r="G97"/>
    </row>
    <row r="98" spans="1:7" x14ac:dyDescent="0.25">
      <c r="A98" s="227"/>
      <c r="B98" s="125" t="s">
        <v>225</v>
      </c>
      <c r="C98" s="229">
        <v>102055.8</v>
      </c>
      <c r="D98" s="229">
        <v>0</v>
      </c>
      <c r="E98" s="229">
        <v>0</v>
      </c>
      <c r="F98" s="229">
        <v>102055.8</v>
      </c>
      <c r="G98"/>
    </row>
    <row r="99" spans="1:7" x14ac:dyDescent="0.25">
      <c r="A99" s="227" t="s">
        <v>229</v>
      </c>
      <c r="B99" s="125" t="s">
        <v>230</v>
      </c>
      <c r="C99" s="229"/>
      <c r="D99" s="229"/>
      <c r="E99" s="229"/>
      <c r="F99" s="229"/>
      <c r="G99"/>
    </row>
    <row r="100" spans="1:7" x14ac:dyDescent="0.25">
      <c r="A100" s="227"/>
      <c r="B100" s="125" t="s">
        <v>231</v>
      </c>
      <c r="C100" s="229">
        <v>198320</v>
      </c>
      <c r="D100" s="229">
        <v>0</v>
      </c>
      <c r="E100" s="229">
        <v>0</v>
      </c>
      <c r="F100" s="229">
        <v>198320</v>
      </c>
      <c r="G100"/>
    </row>
    <row r="101" spans="1:7" x14ac:dyDescent="0.25">
      <c r="A101" s="227" t="s">
        <v>120</v>
      </c>
      <c r="B101" s="125" t="s">
        <v>232</v>
      </c>
      <c r="C101" s="229">
        <v>198320</v>
      </c>
      <c r="D101" s="229">
        <v>0</v>
      </c>
      <c r="E101" s="229">
        <v>0</v>
      </c>
      <c r="F101" s="229">
        <v>198320</v>
      </c>
      <c r="G101"/>
    </row>
    <row r="102" spans="1:7" x14ac:dyDescent="0.25">
      <c r="A102" s="227" t="s">
        <v>233</v>
      </c>
      <c r="B102" s="125" t="s">
        <v>234</v>
      </c>
      <c r="C102" s="229">
        <v>11735839.720000001</v>
      </c>
      <c r="D102" s="229">
        <v>2031611.7</v>
      </c>
      <c r="E102" s="229">
        <v>0</v>
      </c>
      <c r="F102" s="229">
        <v>13767451.42</v>
      </c>
      <c r="G102"/>
    </row>
    <row r="103" spans="1:7" x14ac:dyDescent="0.25">
      <c r="A103" s="227" t="s">
        <v>235</v>
      </c>
      <c r="B103" s="125" t="s">
        <v>236</v>
      </c>
      <c r="C103" s="229">
        <v>11700459.720000001</v>
      </c>
      <c r="D103" s="229">
        <v>2031611.7</v>
      </c>
      <c r="E103" s="229">
        <v>0</v>
      </c>
      <c r="F103" s="229">
        <v>13732071.42</v>
      </c>
      <c r="G103"/>
    </row>
    <row r="104" spans="1:7" x14ac:dyDescent="0.25">
      <c r="A104" s="227" t="s">
        <v>121</v>
      </c>
      <c r="B104" s="125" t="s">
        <v>237</v>
      </c>
      <c r="C104" s="229">
        <v>35380</v>
      </c>
      <c r="D104" s="229">
        <v>0</v>
      </c>
      <c r="E104" s="229">
        <v>0</v>
      </c>
      <c r="F104" s="229">
        <v>35380</v>
      </c>
      <c r="G104"/>
    </row>
    <row r="105" spans="1:7" x14ac:dyDescent="0.25">
      <c r="A105" s="227" t="s">
        <v>123</v>
      </c>
      <c r="B105" s="125" t="s">
        <v>238</v>
      </c>
      <c r="C105" s="229">
        <v>596867.73</v>
      </c>
      <c r="D105" s="229">
        <v>0</v>
      </c>
      <c r="E105" s="229">
        <v>0</v>
      </c>
      <c r="F105" s="229">
        <v>596867.73</v>
      </c>
      <c r="G105"/>
    </row>
    <row r="106" spans="1:7" x14ac:dyDescent="0.25">
      <c r="A106" s="227" t="s">
        <v>239</v>
      </c>
      <c r="B106" s="125" t="s">
        <v>240</v>
      </c>
      <c r="C106" s="229">
        <v>16999749.57</v>
      </c>
      <c r="D106" s="229">
        <v>1173443.71</v>
      </c>
      <c r="E106" s="229">
        <v>0</v>
      </c>
      <c r="F106" s="229">
        <v>18173193.280000001</v>
      </c>
      <c r="G106"/>
    </row>
    <row r="107" spans="1:7" x14ac:dyDescent="0.25">
      <c r="A107" s="227" t="s">
        <v>124</v>
      </c>
      <c r="B107" s="125" t="s">
        <v>241</v>
      </c>
      <c r="C107" s="229">
        <v>16300814.310000001</v>
      </c>
      <c r="D107" s="229">
        <v>791930</v>
      </c>
      <c r="E107" s="229">
        <v>0</v>
      </c>
      <c r="F107" s="229">
        <v>17092744.309999999</v>
      </c>
      <c r="G107"/>
    </row>
    <row r="108" spans="1:7" x14ac:dyDescent="0.25">
      <c r="A108" s="227" t="s">
        <v>125</v>
      </c>
      <c r="B108" s="125" t="s">
        <v>242</v>
      </c>
      <c r="C108" s="229"/>
      <c r="D108" s="229"/>
      <c r="E108" s="229"/>
      <c r="F108" s="229"/>
      <c r="G108"/>
    </row>
    <row r="109" spans="1:7" x14ac:dyDescent="0.25">
      <c r="A109" s="227"/>
      <c r="B109" s="125" t="s">
        <v>243</v>
      </c>
      <c r="C109" s="229">
        <v>175126.34</v>
      </c>
      <c r="D109" s="229">
        <v>309000</v>
      </c>
      <c r="E109" s="229">
        <v>0</v>
      </c>
      <c r="F109" s="229">
        <v>484126.34</v>
      </c>
      <c r="G109"/>
    </row>
    <row r="110" spans="1:7" x14ac:dyDescent="0.25">
      <c r="A110" s="227" t="s">
        <v>126</v>
      </c>
      <c r="B110" s="125" t="s">
        <v>244</v>
      </c>
      <c r="C110" s="229">
        <v>94722</v>
      </c>
      <c r="D110" s="229">
        <v>72513.710000000006</v>
      </c>
      <c r="E110" s="229">
        <v>0</v>
      </c>
      <c r="F110" s="229">
        <v>167235.71</v>
      </c>
      <c r="G110"/>
    </row>
    <row r="111" spans="1:7" x14ac:dyDescent="0.25">
      <c r="A111" s="227" t="s">
        <v>127</v>
      </c>
      <c r="B111" s="125" t="s">
        <v>245</v>
      </c>
      <c r="C111" s="229">
        <v>429086.92</v>
      </c>
      <c r="D111" s="229">
        <v>0</v>
      </c>
      <c r="E111" s="229">
        <v>0</v>
      </c>
      <c r="F111" s="229">
        <v>429086.92</v>
      </c>
      <c r="G111"/>
    </row>
    <row r="112" spans="1:7" x14ac:dyDescent="0.25">
      <c r="A112" s="227" t="s">
        <v>246</v>
      </c>
      <c r="B112" s="125" t="s">
        <v>247</v>
      </c>
      <c r="C112" s="229"/>
      <c r="D112" s="229"/>
      <c r="E112" s="229"/>
      <c r="F112" s="229"/>
      <c r="G112"/>
    </row>
    <row r="113" spans="1:7" x14ac:dyDescent="0.25">
      <c r="A113" s="227"/>
      <c r="B113" s="125" t="s">
        <v>248</v>
      </c>
      <c r="C113" s="229">
        <v>67280</v>
      </c>
      <c r="D113" s="229">
        <v>0</v>
      </c>
      <c r="E113" s="229">
        <v>0</v>
      </c>
      <c r="F113" s="229">
        <v>67280</v>
      </c>
      <c r="G113"/>
    </row>
    <row r="114" spans="1:7" x14ac:dyDescent="0.25">
      <c r="A114" s="227" t="s">
        <v>249</v>
      </c>
      <c r="B114" s="125" t="s">
        <v>250</v>
      </c>
      <c r="C114" s="229"/>
      <c r="D114" s="229"/>
      <c r="E114" s="229"/>
      <c r="F114" s="229"/>
      <c r="G114"/>
    </row>
    <row r="115" spans="1:7" x14ac:dyDescent="0.25">
      <c r="A115" s="227"/>
      <c r="B115" s="125" t="s">
        <v>251</v>
      </c>
      <c r="C115" s="229">
        <v>67280</v>
      </c>
      <c r="D115" s="229">
        <v>0</v>
      </c>
      <c r="E115" s="229">
        <v>0</v>
      </c>
      <c r="F115" s="229">
        <v>67280</v>
      </c>
      <c r="G115"/>
    </row>
    <row r="116" spans="1:7" x14ac:dyDescent="0.25">
      <c r="A116" s="227" t="s">
        <v>252</v>
      </c>
      <c r="B116" s="125" t="s">
        <v>253</v>
      </c>
      <c r="C116" s="229">
        <v>220745.14</v>
      </c>
      <c r="D116" s="229">
        <v>0</v>
      </c>
      <c r="E116" s="229">
        <v>0</v>
      </c>
      <c r="F116" s="229">
        <v>220745.14</v>
      </c>
      <c r="G116"/>
    </row>
    <row r="117" spans="1:7" x14ac:dyDescent="0.25">
      <c r="A117" s="227" t="s">
        <v>254</v>
      </c>
      <c r="B117" s="125" t="s">
        <v>255</v>
      </c>
      <c r="C117" s="229">
        <v>220745.14</v>
      </c>
      <c r="D117" s="229">
        <v>0</v>
      </c>
      <c r="E117" s="229">
        <v>0</v>
      </c>
      <c r="F117" s="229">
        <v>220745.14</v>
      </c>
      <c r="G117"/>
    </row>
    <row r="118" spans="1:7" x14ac:dyDescent="0.25">
      <c r="A118" s="227">
        <v>2</v>
      </c>
      <c r="B118" s="125" t="s">
        <v>256</v>
      </c>
      <c r="C118" s="229">
        <v>6285772.0599999996</v>
      </c>
      <c r="D118" s="229">
        <v>216675274.41</v>
      </c>
      <c r="E118" s="229">
        <v>230897242.47</v>
      </c>
      <c r="F118" s="229">
        <v>20507740.120000001</v>
      </c>
      <c r="G118"/>
    </row>
    <row r="119" spans="1:7" x14ac:dyDescent="0.25">
      <c r="A119" s="227">
        <v>2.1</v>
      </c>
      <c r="B119" s="125" t="s">
        <v>257</v>
      </c>
      <c r="C119" s="229">
        <v>6285772.0599999996</v>
      </c>
      <c r="D119" s="229">
        <v>216675274.41</v>
      </c>
      <c r="E119" s="229">
        <v>230897242.47</v>
      </c>
      <c r="F119" s="229">
        <v>20507740.120000001</v>
      </c>
      <c r="G119"/>
    </row>
    <row r="120" spans="1:7" x14ac:dyDescent="0.25">
      <c r="A120" s="227" t="s">
        <v>258</v>
      </c>
      <c r="B120" s="125" t="s">
        <v>259</v>
      </c>
      <c r="C120" s="229">
        <v>6285772.0599999996</v>
      </c>
      <c r="D120" s="229">
        <v>216514128.72</v>
      </c>
      <c r="E120" s="229">
        <v>230736096.78</v>
      </c>
      <c r="F120" s="229">
        <v>20507740.120000001</v>
      </c>
      <c r="G120"/>
    </row>
    <row r="121" spans="1:7" x14ac:dyDescent="0.25">
      <c r="A121" s="227" t="s">
        <v>260</v>
      </c>
      <c r="B121" s="125" t="s">
        <v>261</v>
      </c>
      <c r="C121" s="229"/>
      <c r="D121" s="229"/>
      <c r="E121" s="229"/>
      <c r="F121" s="229"/>
      <c r="G121"/>
    </row>
    <row r="122" spans="1:7" x14ac:dyDescent="0.25">
      <c r="A122" s="227"/>
      <c r="B122" s="125" t="s">
        <v>262</v>
      </c>
      <c r="C122" s="229">
        <v>1227397.05</v>
      </c>
      <c r="D122" s="229">
        <v>58296582.390000001</v>
      </c>
      <c r="E122" s="229">
        <v>58769158.329999998</v>
      </c>
      <c r="F122" s="229">
        <v>1699972.99</v>
      </c>
      <c r="G122"/>
    </row>
    <row r="123" spans="1:7" x14ac:dyDescent="0.25">
      <c r="A123" s="227" t="s">
        <v>263</v>
      </c>
      <c r="B123" s="125" t="s">
        <v>264</v>
      </c>
      <c r="C123" s="229">
        <v>2178047.85</v>
      </c>
      <c r="D123" s="229">
        <v>72878790.400000006</v>
      </c>
      <c r="E123" s="229">
        <v>78927065.140000001</v>
      </c>
      <c r="F123" s="229">
        <v>8226322.5899999999</v>
      </c>
      <c r="G123"/>
    </row>
    <row r="124" spans="1:7" x14ac:dyDescent="0.25">
      <c r="A124" s="227" t="s">
        <v>265</v>
      </c>
      <c r="B124" s="125" t="s">
        <v>266</v>
      </c>
      <c r="C124" s="229"/>
      <c r="D124" s="229"/>
      <c r="E124" s="229"/>
      <c r="F124" s="229"/>
      <c r="G124"/>
    </row>
    <row r="125" spans="1:7" x14ac:dyDescent="0.25">
      <c r="A125" s="227"/>
      <c r="B125" s="125" t="s">
        <v>267</v>
      </c>
      <c r="C125" s="229">
        <v>2584756</v>
      </c>
      <c r="D125" s="229">
        <v>60240750.770000003</v>
      </c>
      <c r="E125" s="229">
        <v>68233763.739999995</v>
      </c>
      <c r="F125" s="229">
        <v>10577768.970000001</v>
      </c>
      <c r="G125"/>
    </row>
    <row r="126" spans="1:7" x14ac:dyDescent="0.25">
      <c r="A126" s="227" t="s">
        <v>268</v>
      </c>
      <c r="B126" s="125" t="s">
        <v>269</v>
      </c>
      <c r="C126" s="229"/>
      <c r="D126" s="229"/>
      <c r="E126" s="229"/>
      <c r="F126" s="229"/>
      <c r="G126"/>
    </row>
    <row r="127" spans="1:7" x14ac:dyDescent="0.25">
      <c r="A127" s="227"/>
      <c r="B127" s="125" t="s">
        <v>270</v>
      </c>
      <c r="C127" s="229">
        <v>168.59</v>
      </c>
      <c r="D127" s="229">
        <v>16403304.890000001</v>
      </c>
      <c r="E127" s="229">
        <v>16403136.300000001</v>
      </c>
      <c r="F127" s="229">
        <v>0</v>
      </c>
      <c r="G127"/>
    </row>
    <row r="128" spans="1:7" x14ac:dyDescent="0.25">
      <c r="A128" s="227" t="s">
        <v>271</v>
      </c>
      <c r="B128" s="125" t="s">
        <v>272</v>
      </c>
      <c r="C128" s="229"/>
      <c r="D128" s="229"/>
      <c r="E128" s="229"/>
      <c r="F128" s="229"/>
      <c r="G128"/>
    </row>
    <row r="129" spans="1:7" x14ac:dyDescent="0.25">
      <c r="A129" s="227"/>
      <c r="B129" s="125" t="s">
        <v>273</v>
      </c>
      <c r="C129" s="229">
        <v>14114.04</v>
      </c>
      <c r="D129" s="229">
        <v>5703388.7699999996</v>
      </c>
      <c r="E129" s="229">
        <v>5703388.7699999996</v>
      </c>
      <c r="F129" s="229">
        <v>14114.04</v>
      </c>
      <c r="G129"/>
    </row>
    <row r="130" spans="1:7" x14ac:dyDescent="0.25">
      <c r="A130" s="227" t="s">
        <v>274</v>
      </c>
      <c r="B130" s="125" t="s">
        <v>275</v>
      </c>
      <c r="C130" s="229">
        <v>281288.53000000003</v>
      </c>
      <c r="D130" s="229">
        <v>2991311.5</v>
      </c>
      <c r="E130" s="229">
        <v>2699584.5</v>
      </c>
      <c r="F130" s="229">
        <v>-10438.469999999999</v>
      </c>
      <c r="G130"/>
    </row>
    <row r="131" spans="1:7" x14ac:dyDescent="0.25">
      <c r="A131" s="227" t="s">
        <v>276</v>
      </c>
      <c r="B131" s="125" t="s">
        <v>275</v>
      </c>
      <c r="C131" s="229">
        <v>281288.53000000003</v>
      </c>
      <c r="D131" s="229">
        <v>2991311.5</v>
      </c>
      <c r="E131" s="229">
        <v>2699584.5</v>
      </c>
      <c r="F131" s="229">
        <v>-10438.469999999999</v>
      </c>
      <c r="G131"/>
    </row>
    <row r="132" spans="1:7" x14ac:dyDescent="0.25">
      <c r="A132" s="227" t="s">
        <v>277</v>
      </c>
      <c r="B132" s="125" t="s">
        <v>278</v>
      </c>
      <c r="C132" s="229">
        <v>0</v>
      </c>
      <c r="D132" s="229">
        <v>161145.69</v>
      </c>
      <c r="E132" s="229">
        <v>161145.69</v>
      </c>
      <c r="F132" s="229">
        <v>0</v>
      </c>
      <c r="G132"/>
    </row>
    <row r="133" spans="1:7" x14ac:dyDescent="0.25">
      <c r="A133" s="227" t="s">
        <v>279</v>
      </c>
      <c r="B133" s="125" t="s">
        <v>280</v>
      </c>
      <c r="C133" s="229"/>
      <c r="D133" s="229"/>
      <c r="E133" s="229"/>
      <c r="F133" s="229"/>
      <c r="G133"/>
    </row>
    <row r="134" spans="1:7" x14ac:dyDescent="0.25">
      <c r="A134" s="227"/>
      <c r="B134" s="125" t="s">
        <v>281</v>
      </c>
      <c r="C134" s="229">
        <v>0</v>
      </c>
      <c r="D134" s="229">
        <v>161145.69</v>
      </c>
      <c r="E134" s="229">
        <v>161145.69</v>
      </c>
      <c r="F134" s="229">
        <v>0</v>
      </c>
      <c r="G134"/>
    </row>
    <row r="135" spans="1:7" x14ac:dyDescent="0.25">
      <c r="A135" s="227">
        <v>3</v>
      </c>
      <c r="B135" s="125" t="s">
        <v>282</v>
      </c>
      <c r="C135" s="229">
        <v>57619355.850000001</v>
      </c>
      <c r="D135" s="229">
        <v>7046665.5</v>
      </c>
      <c r="E135" s="229">
        <v>7648452.7800000003</v>
      </c>
      <c r="F135" s="229">
        <v>58221143.130000003</v>
      </c>
      <c r="G135"/>
    </row>
    <row r="136" spans="1:7" x14ac:dyDescent="0.25">
      <c r="A136" s="227">
        <v>3.1</v>
      </c>
      <c r="B136" s="125" t="s">
        <v>283</v>
      </c>
      <c r="C136" s="229">
        <v>47125169.509999998</v>
      </c>
      <c r="D136" s="229">
        <v>3842561.84</v>
      </c>
      <c r="E136" s="229">
        <v>4494172.58</v>
      </c>
      <c r="F136" s="229">
        <v>47776780.25</v>
      </c>
      <c r="G136"/>
    </row>
    <row r="137" spans="1:7" x14ac:dyDescent="0.25">
      <c r="A137" s="227" t="s">
        <v>284</v>
      </c>
      <c r="B137" s="125" t="s">
        <v>285</v>
      </c>
      <c r="C137" s="229">
        <v>47125169.509999998</v>
      </c>
      <c r="D137" s="229">
        <v>0</v>
      </c>
      <c r="E137" s="229">
        <v>0</v>
      </c>
      <c r="F137" s="229">
        <v>47125169.509999998</v>
      </c>
      <c r="G137"/>
    </row>
    <row r="138" spans="1:7" x14ac:dyDescent="0.25">
      <c r="A138" s="227" t="s">
        <v>286</v>
      </c>
      <c r="B138" s="125" t="s">
        <v>285</v>
      </c>
      <c r="C138" s="229">
        <v>47125169.509999998</v>
      </c>
      <c r="D138" s="229">
        <v>0</v>
      </c>
      <c r="E138" s="229">
        <v>0</v>
      </c>
      <c r="F138" s="229">
        <v>47125169.509999998</v>
      </c>
      <c r="G138"/>
    </row>
    <row r="139" spans="1:7" x14ac:dyDescent="0.25">
      <c r="A139" s="227" t="s">
        <v>975</v>
      </c>
      <c r="B139" s="125" t="s">
        <v>976</v>
      </c>
      <c r="C139" s="229">
        <v>0</v>
      </c>
      <c r="D139" s="229">
        <v>3842561.84</v>
      </c>
      <c r="E139" s="229">
        <v>4494172.58</v>
      </c>
      <c r="F139" s="229">
        <v>651610.74</v>
      </c>
      <c r="G139"/>
    </row>
    <row r="140" spans="1:7" x14ac:dyDescent="0.25">
      <c r="A140" s="227" t="s">
        <v>977</v>
      </c>
      <c r="B140" s="125" t="s">
        <v>976</v>
      </c>
      <c r="C140" s="229">
        <v>0</v>
      </c>
      <c r="D140" s="229">
        <v>3842561.84</v>
      </c>
      <c r="E140" s="229">
        <v>4494172.58</v>
      </c>
      <c r="F140" s="229">
        <v>651610.74</v>
      </c>
      <c r="G140"/>
    </row>
    <row r="141" spans="1:7" x14ac:dyDescent="0.25">
      <c r="A141" s="227">
        <v>3.2</v>
      </c>
      <c r="B141" s="125" t="s">
        <v>287</v>
      </c>
      <c r="C141" s="229">
        <v>10494186.34</v>
      </c>
      <c r="D141" s="229">
        <v>3204103.66</v>
      </c>
      <c r="E141" s="229">
        <v>3154280.2</v>
      </c>
      <c r="F141" s="229">
        <v>10444362.880000001</v>
      </c>
      <c r="G141"/>
    </row>
    <row r="142" spans="1:7" x14ac:dyDescent="0.25">
      <c r="A142" s="227" t="s">
        <v>288</v>
      </c>
      <c r="B142" s="125" t="s">
        <v>289</v>
      </c>
      <c r="C142" s="229"/>
      <c r="D142" s="229"/>
      <c r="E142" s="229"/>
      <c r="F142" s="229"/>
      <c r="G142"/>
    </row>
    <row r="143" spans="1:7" x14ac:dyDescent="0.25">
      <c r="A143" s="227"/>
      <c r="B143" s="125" t="s">
        <v>290</v>
      </c>
      <c r="C143" s="229">
        <v>3154279.91</v>
      </c>
      <c r="D143" s="229">
        <v>3154279.91</v>
      </c>
      <c r="E143" s="229">
        <v>0</v>
      </c>
      <c r="F143" s="229">
        <v>0</v>
      </c>
      <c r="G143"/>
    </row>
    <row r="144" spans="1:7" x14ac:dyDescent="0.25">
      <c r="A144" s="227" t="s">
        <v>291</v>
      </c>
      <c r="B144" s="125" t="s">
        <v>289</v>
      </c>
      <c r="C144" s="229"/>
      <c r="D144" s="229"/>
      <c r="E144" s="229"/>
      <c r="F144" s="229"/>
      <c r="G144"/>
    </row>
    <row r="145" spans="1:7" x14ac:dyDescent="0.25">
      <c r="A145" s="227"/>
      <c r="B145" s="125" t="s">
        <v>290</v>
      </c>
      <c r="C145" s="229">
        <v>3154279.91</v>
      </c>
      <c r="D145" s="229">
        <v>3154279.91</v>
      </c>
      <c r="E145" s="229">
        <v>0</v>
      </c>
      <c r="F145" s="229">
        <v>0</v>
      </c>
      <c r="G145"/>
    </row>
    <row r="146" spans="1:7" x14ac:dyDescent="0.25">
      <c r="A146" s="227" t="s">
        <v>292</v>
      </c>
      <c r="B146" s="125" t="s">
        <v>293</v>
      </c>
      <c r="C146" s="229">
        <v>7339906.4299999997</v>
      </c>
      <c r="D146" s="229">
        <v>49823.75</v>
      </c>
      <c r="E146" s="229">
        <v>3154280.2</v>
      </c>
      <c r="F146" s="229">
        <v>10444362.880000001</v>
      </c>
      <c r="G146"/>
    </row>
    <row r="147" spans="1:7" x14ac:dyDescent="0.25">
      <c r="A147" s="227" t="s">
        <v>294</v>
      </c>
      <c r="B147" s="125" t="s">
        <v>293</v>
      </c>
      <c r="C147" s="229">
        <v>7339906.4299999997</v>
      </c>
      <c r="D147" s="229">
        <v>49823.75</v>
      </c>
      <c r="E147" s="229">
        <v>3154280.2</v>
      </c>
      <c r="F147" s="229">
        <v>10444362.880000001</v>
      </c>
      <c r="G147"/>
    </row>
    <row r="148" spans="1:7" x14ac:dyDescent="0.25">
      <c r="A148" s="227">
        <v>4</v>
      </c>
      <c r="B148" s="125" t="s">
        <v>295</v>
      </c>
      <c r="C148" s="229">
        <v>0</v>
      </c>
      <c r="D148" s="229">
        <v>0</v>
      </c>
      <c r="E148" s="229">
        <v>224665801.52000001</v>
      </c>
      <c r="F148" s="229">
        <v>224665801.52000001</v>
      </c>
      <c r="G148"/>
    </row>
    <row r="149" spans="1:7" x14ac:dyDescent="0.25">
      <c r="A149" s="227">
        <v>4.0999999999999996</v>
      </c>
      <c r="B149" s="125" t="s">
        <v>296</v>
      </c>
      <c r="C149" s="229">
        <v>0</v>
      </c>
      <c r="D149" s="229">
        <v>0</v>
      </c>
      <c r="E149" s="229">
        <v>138999129.66999999</v>
      </c>
      <c r="F149" s="229">
        <v>138999129.66999999</v>
      </c>
      <c r="G149"/>
    </row>
    <row r="150" spans="1:7" x14ac:dyDescent="0.25">
      <c r="A150" s="227" t="s">
        <v>297</v>
      </c>
      <c r="B150" s="125" t="s">
        <v>298</v>
      </c>
      <c r="C150" s="229">
        <v>0</v>
      </c>
      <c r="D150" s="229">
        <v>0</v>
      </c>
      <c r="E150" s="229">
        <v>78196048.549999997</v>
      </c>
      <c r="F150" s="229">
        <v>78196048.549999997</v>
      </c>
      <c r="G150"/>
    </row>
    <row r="151" spans="1:7" x14ac:dyDescent="0.25">
      <c r="A151" s="227" t="s">
        <v>299</v>
      </c>
      <c r="B151" s="125" t="s">
        <v>300</v>
      </c>
      <c r="C151" s="229">
        <v>0</v>
      </c>
      <c r="D151" s="229">
        <v>0</v>
      </c>
      <c r="E151" s="229">
        <v>798</v>
      </c>
      <c r="F151" s="229">
        <v>798</v>
      </c>
      <c r="G151"/>
    </row>
    <row r="152" spans="1:7" x14ac:dyDescent="0.25">
      <c r="A152" s="227" t="s">
        <v>301</v>
      </c>
      <c r="B152" s="125" t="s">
        <v>302</v>
      </c>
      <c r="C152" s="229"/>
      <c r="D152" s="229"/>
      <c r="E152" s="229"/>
      <c r="F152" s="229"/>
      <c r="G152"/>
    </row>
    <row r="153" spans="1:7" x14ac:dyDescent="0.25">
      <c r="A153" s="227"/>
      <c r="B153" s="125" t="s">
        <v>303</v>
      </c>
      <c r="C153" s="229"/>
      <c r="D153" s="229"/>
      <c r="E153" s="229"/>
      <c r="F153" s="229"/>
      <c r="G153"/>
    </row>
    <row r="154" spans="1:7" x14ac:dyDescent="0.25">
      <c r="A154" s="227"/>
      <c r="B154" s="125" t="s">
        <v>304</v>
      </c>
      <c r="C154" s="229">
        <v>0</v>
      </c>
      <c r="D154" s="229">
        <v>0</v>
      </c>
      <c r="E154" s="229">
        <v>798</v>
      </c>
      <c r="F154" s="229">
        <v>798</v>
      </c>
      <c r="G154"/>
    </row>
    <row r="155" spans="1:7" x14ac:dyDescent="0.25">
      <c r="A155" s="227" t="s">
        <v>305</v>
      </c>
      <c r="B155" s="125" t="s">
        <v>306</v>
      </c>
      <c r="C155" s="229">
        <v>0</v>
      </c>
      <c r="D155" s="229">
        <v>0</v>
      </c>
      <c r="E155" s="229">
        <v>77308310</v>
      </c>
      <c r="F155" s="229">
        <v>77308310</v>
      </c>
      <c r="G155"/>
    </row>
    <row r="156" spans="1:7" x14ac:dyDescent="0.25">
      <c r="A156" s="227" t="s">
        <v>307</v>
      </c>
      <c r="B156" s="125" t="s">
        <v>308</v>
      </c>
      <c r="C156" s="229">
        <v>0</v>
      </c>
      <c r="D156" s="229">
        <v>0</v>
      </c>
      <c r="E156" s="229">
        <v>64790828</v>
      </c>
      <c r="F156" s="229">
        <v>64790828</v>
      </c>
      <c r="G156"/>
    </row>
    <row r="157" spans="1:7" x14ac:dyDescent="0.25">
      <c r="A157" s="227" t="s">
        <v>309</v>
      </c>
      <c r="B157" s="125" t="s">
        <v>310</v>
      </c>
      <c r="C157" s="229">
        <v>0</v>
      </c>
      <c r="D157" s="229">
        <v>0</v>
      </c>
      <c r="E157" s="229">
        <v>7815794</v>
      </c>
      <c r="F157" s="229">
        <v>7815794</v>
      </c>
      <c r="G157"/>
    </row>
    <row r="158" spans="1:7" x14ac:dyDescent="0.25">
      <c r="A158" s="227" t="s">
        <v>311</v>
      </c>
      <c r="B158" s="125" t="s">
        <v>312</v>
      </c>
      <c r="C158" s="229">
        <v>0</v>
      </c>
      <c r="D158" s="229">
        <v>0</v>
      </c>
      <c r="E158" s="229">
        <v>1667202</v>
      </c>
      <c r="F158" s="229">
        <v>1667202</v>
      </c>
      <c r="G158"/>
    </row>
    <row r="159" spans="1:7" x14ac:dyDescent="0.25">
      <c r="A159" s="227" t="s">
        <v>313</v>
      </c>
      <c r="B159" s="125" t="s">
        <v>314</v>
      </c>
      <c r="C159" s="229">
        <v>0</v>
      </c>
      <c r="D159" s="229">
        <v>0</v>
      </c>
      <c r="E159" s="229">
        <v>2494</v>
      </c>
      <c r="F159" s="229">
        <v>2494</v>
      </c>
      <c r="G159"/>
    </row>
    <row r="160" spans="1:7" x14ac:dyDescent="0.25">
      <c r="A160" s="227" t="s">
        <v>315</v>
      </c>
      <c r="B160" s="125" t="s">
        <v>316</v>
      </c>
      <c r="C160" s="229">
        <v>0</v>
      </c>
      <c r="D160" s="229">
        <v>0</v>
      </c>
      <c r="E160" s="229">
        <v>55305338</v>
      </c>
      <c r="F160" s="229">
        <v>55305338</v>
      </c>
      <c r="G160"/>
    </row>
    <row r="161" spans="1:7" x14ac:dyDescent="0.25">
      <c r="A161" s="227" t="s">
        <v>317</v>
      </c>
      <c r="B161" s="125" t="s">
        <v>318</v>
      </c>
      <c r="C161" s="229"/>
      <c r="D161" s="229"/>
      <c r="E161" s="229"/>
      <c r="F161" s="229"/>
      <c r="G161"/>
    </row>
    <row r="162" spans="1:7" x14ac:dyDescent="0.25">
      <c r="A162" s="227"/>
      <c r="B162" s="125" t="s">
        <v>319</v>
      </c>
      <c r="C162" s="229">
        <v>0</v>
      </c>
      <c r="D162" s="229">
        <v>0</v>
      </c>
      <c r="E162" s="229">
        <v>12517482</v>
      </c>
      <c r="F162" s="229">
        <v>12517482</v>
      </c>
      <c r="G162"/>
    </row>
    <row r="163" spans="1:7" x14ac:dyDescent="0.25">
      <c r="A163" s="227" t="s">
        <v>320</v>
      </c>
      <c r="B163" s="125" t="s">
        <v>321</v>
      </c>
      <c r="C163" s="229"/>
      <c r="D163" s="229"/>
      <c r="E163" s="229"/>
      <c r="F163" s="229"/>
      <c r="G163"/>
    </row>
    <row r="164" spans="1:7" x14ac:dyDescent="0.25">
      <c r="A164" s="227"/>
      <c r="B164" s="125" t="s">
        <v>322</v>
      </c>
      <c r="C164" s="229">
        <v>0</v>
      </c>
      <c r="D164" s="229">
        <v>0</v>
      </c>
      <c r="E164" s="229">
        <v>12517482</v>
      </c>
      <c r="F164" s="229">
        <v>12517482</v>
      </c>
      <c r="G164"/>
    </row>
    <row r="165" spans="1:7" x14ac:dyDescent="0.25">
      <c r="A165" s="227" t="s">
        <v>325</v>
      </c>
      <c r="B165" s="125" t="s">
        <v>326</v>
      </c>
      <c r="C165" s="229">
        <v>0</v>
      </c>
      <c r="D165" s="229">
        <v>0</v>
      </c>
      <c r="E165" s="229">
        <v>886940.55</v>
      </c>
      <c r="F165" s="229">
        <v>886940.55</v>
      </c>
      <c r="G165"/>
    </row>
    <row r="166" spans="1:7" x14ac:dyDescent="0.25">
      <c r="A166" s="227" t="s">
        <v>327</v>
      </c>
      <c r="B166" s="125" t="s">
        <v>328</v>
      </c>
      <c r="C166" s="229">
        <v>0</v>
      </c>
      <c r="D166" s="229">
        <v>0</v>
      </c>
      <c r="E166" s="229">
        <v>14650385.880000001</v>
      </c>
      <c r="F166" s="229">
        <v>14650385.880000001</v>
      </c>
      <c r="G166"/>
    </row>
    <row r="167" spans="1:7" x14ac:dyDescent="0.25">
      <c r="A167" s="227" t="s">
        <v>329</v>
      </c>
      <c r="B167" s="125" t="s">
        <v>330</v>
      </c>
      <c r="C167" s="229">
        <v>0</v>
      </c>
      <c r="D167" s="229">
        <v>0</v>
      </c>
      <c r="E167" s="229">
        <v>200496.08</v>
      </c>
      <c r="F167" s="229">
        <v>200496.08</v>
      </c>
      <c r="G167"/>
    </row>
    <row r="168" spans="1:7" x14ac:dyDescent="0.25">
      <c r="A168" s="227" t="s">
        <v>331</v>
      </c>
      <c r="B168" s="125" t="s">
        <v>332</v>
      </c>
      <c r="C168" s="229"/>
      <c r="D168" s="229"/>
      <c r="E168" s="229"/>
      <c r="F168" s="229"/>
      <c r="G168"/>
    </row>
    <row r="169" spans="1:7" x14ac:dyDescent="0.25">
      <c r="A169" s="227"/>
      <c r="B169" s="125" t="s">
        <v>333</v>
      </c>
      <c r="C169" s="229"/>
      <c r="D169" s="229"/>
      <c r="E169" s="229"/>
      <c r="F169" s="229"/>
      <c r="G169"/>
    </row>
    <row r="170" spans="1:7" x14ac:dyDescent="0.25">
      <c r="A170" s="227"/>
      <c r="B170" s="125" t="s">
        <v>334</v>
      </c>
      <c r="C170" s="229">
        <v>0</v>
      </c>
      <c r="D170" s="229">
        <v>0</v>
      </c>
      <c r="E170" s="229">
        <v>300</v>
      </c>
      <c r="F170" s="229">
        <v>300</v>
      </c>
      <c r="G170"/>
    </row>
    <row r="171" spans="1:7" x14ac:dyDescent="0.25">
      <c r="A171" s="227" t="s">
        <v>335</v>
      </c>
      <c r="B171" s="125" t="s">
        <v>336</v>
      </c>
      <c r="C171" s="229">
        <v>0</v>
      </c>
      <c r="D171" s="229">
        <v>0</v>
      </c>
      <c r="E171" s="229">
        <v>16896</v>
      </c>
      <c r="F171" s="229">
        <v>16896</v>
      </c>
      <c r="G171"/>
    </row>
    <row r="172" spans="1:7" x14ac:dyDescent="0.25">
      <c r="A172" s="227" t="s">
        <v>337</v>
      </c>
      <c r="B172" s="125" t="s">
        <v>338</v>
      </c>
      <c r="C172" s="229">
        <v>0</v>
      </c>
      <c r="D172" s="229">
        <v>0</v>
      </c>
      <c r="E172" s="229">
        <v>183300.08</v>
      </c>
      <c r="F172" s="229">
        <v>183300.08</v>
      </c>
      <c r="G172"/>
    </row>
    <row r="173" spans="1:7" x14ac:dyDescent="0.25">
      <c r="A173" s="227" t="s">
        <v>339</v>
      </c>
      <c r="B173" s="125" t="s">
        <v>340</v>
      </c>
      <c r="C173" s="229"/>
      <c r="D173" s="229"/>
      <c r="E173" s="229"/>
      <c r="F173" s="229"/>
      <c r="G173"/>
    </row>
    <row r="174" spans="1:7" x14ac:dyDescent="0.25">
      <c r="A174" s="227"/>
      <c r="B174" s="125" t="s">
        <v>341</v>
      </c>
      <c r="C174" s="229">
        <v>0</v>
      </c>
      <c r="D174" s="229">
        <v>0</v>
      </c>
      <c r="E174" s="229">
        <v>3950207.6</v>
      </c>
      <c r="F174" s="229">
        <v>3950207.6</v>
      </c>
      <c r="G174"/>
    </row>
    <row r="175" spans="1:7" x14ac:dyDescent="0.25">
      <c r="A175" s="227" t="s">
        <v>342</v>
      </c>
      <c r="B175" s="125" t="s">
        <v>343</v>
      </c>
      <c r="C175" s="229">
        <v>0</v>
      </c>
      <c r="D175" s="229">
        <v>0</v>
      </c>
      <c r="E175" s="229">
        <v>627892</v>
      </c>
      <c r="F175" s="229">
        <v>627892</v>
      </c>
      <c r="G175"/>
    </row>
    <row r="176" spans="1:7" x14ac:dyDescent="0.25">
      <c r="A176" s="227" t="s">
        <v>344</v>
      </c>
      <c r="B176" s="125" t="s">
        <v>345</v>
      </c>
      <c r="C176" s="229"/>
      <c r="D176" s="229"/>
      <c r="E176" s="229"/>
      <c r="F176" s="229"/>
      <c r="G176"/>
    </row>
    <row r="177" spans="1:7" x14ac:dyDescent="0.25">
      <c r="A177" s="227"/>
      <c r="B177" s="125" t="s">
        <v>346</v>
      </c>
      <c r="C177" s="229"/>
      <c r="D177" s="229"/>
      <c r="E177" s="229"/>
      <c r="F177" s="229"/>
      <c r="G177"/>
    </row>
    <row r="178" spans="1:7" x14ac:dyDescent="0.25">
      <c r="A178" s="227"/>
      <c r="B178" s="125" t="s">
        <v>347</v>
      </c>
      <c r="C178" s="229">
        <v>0</v>
      </c>
      <c r="D178" s="229">
        <v>0</v>
      </c>
      <c r="E178" s="229">
        <v>117820.4</v>
      </c>
      <c r="F178" s="229">
        <v>117820.4</v>
      </c>
      <c r="G178"/>
    </row>
    <row r="179" spans="1:7" x14ac:dyDescent="0.25">
      <c r="A179" s="227" t="s">
        <v>978</v>
      </c>
      <c r="B179" s="125" t="s">
        <v>979</v>
      </c>
      <c r="C179" s="229"/>
      <c r="D179" s="229"/>
      <c r="E179" s="229"/>
      <c r="F179" s="229"/>
      <c r="G179"/>
    </row>
    <row r="180" spans="1:7" x14ac:dyDescent="0.25">
      <c r="A180" s="227"/>
      <c r="B180" s="125" t="s">
        <v>980</v>
      </c>
      <c r="C180" s="229"/>
      <c r="D180" s="229"/>
      <c r="E180" s="229"/>
      <c r="F180" s="229"/>
      <c r="G180"/>
    </row>
    <row r="181" spans="1:7" x14ac:dyDescent="0.25">
      <c r="A181" s="227"/>
      <c r="B181" s="125" t="s">
        <v>981</v>
      </c>
      <c r="C181" s="229">
        <v>0</v>
      </c>
      <c r="D181" s="229">
        <v>0</v>
      </c>
      <c r="E181" s="229">
        <v>2034806.25</v>
      </c>
      <c r="F181" s="229">
        <v>2034806.25</v>
      </c>
      <c r="G181"/>
    </row>
    <row r="182" spans="1:7" x14ac:dyDescent="0.25">
      <c r="A182" s="227" t="s">
        <v>348</v>
      </c>
      <c r="B182" s="125" t="s">
        <v>349</v>
      </c>
      <c r="C182" s="229"/>
      <c r="D182" s="229"/>
      <c r="E182" s="229"/>
      <c r="F182" s="229"/>
      <c r="G182"/>
    </row>
    <row r="183" spans="1:7" x14ac:dyDescent="0.25">
      <c r="A183" s="227"/>
      <c r="B183" s="125" t="s">
        <v>350</v>
      </c>
      <c r="C183" s="229"/>
      <c r="D183" s="229"/>
      <c r="E183" s="229"/>
      <c r="F183" s="229"/>
      <c r="G183"/>
    </row>
    <row r="184" spans="1:7" x14ac:dyDescent="0.25">
      <c r="A184" s="227"/>
      <c r="B184" s="125" t="s">
        <v>351</v>
      </c>
      <c r="C184" s="229">
        <v>0</v>
      </c>
      <c r="D184" s="229">
        <v>0</v>
      </c>
      <c r="E184" s="229">
        <v>1024581.95</v>
      </c>
      <c r="F184" s="229">
        <v>1024581.95</v>
      </c>
      <c r="G184"/>
    </row>
    <row r="185" spans="1:7" x14ac:dyDescent="0.25">
      <c r="A185" s="227" t="s">
        <v>352</v>
      </c>
      <c r="B185" s="125" t="s">
        <v>353</v>
      </c>
      <c r="C185" s="229"/>
      <c r="D185" s="229"/>
      <c r="E185" s="229"/>
      <c r="F185" s="229"/>
      <c r="G185"/>
    </row>
    <row r="186" spans="1:7" x14ac:dyDescent="0.25">
      <c r="A186" s="227"/>
      <c r="B186" s="125" t="s">
        <v>354</v>
      </c>
      <c r="C186" s="229"/>
      <c r="D186" s="229"/>
      <c r="E186" s="229"/>
      <c r="F186" s="229"/>
      <c r="G186"/>
    </row>
    <row r="187" spans="1:7" x14ac:dyDescent="0.25">
      <c r="A187" s="227"/>
      <c r="B187" s="125" t="s">
        <v>355</v>
      </c>
      <c r="C187" s="229">
        <v>0</v>
      </c>
      <c r="D187" s="229">
        <v>0</v>
      </c>
      <c r="E187" s="229">
        <v>145107</v>
      </c>
      <c r="F187" s="229">
        <v>145107</v>
      </c>
      <c r="G187"/>
    </row>
    <row r="188" spans="1:7" x14ac:dyDescent="0.25">
      <c r="A188" s="227" t="s">
        <v>356</v>
      </c>
      <c r="B188" s="125" t="s">
        <v>357</v>
      </c>
      <c r="C188" s="229"/>
      <c r="D188" s="229"/>
      <c r="E188" s="229"/>
      <c r="F188" s="229"/>
      <c r="G188"/>
    </row>
    <row r="189" spans="1:7" x14ac:dyDescent="0.25">
      <c r="A189" s="227"/>
      <c r="B189" s="125" t="s">
        <v>358</v>
      </c>
      <c r="C189" s="229">
        <v>0</v>
      </c>
      <c r="D189" s="229">
        <v>0</v>
      </c>
      <c r="E189" s="229">
        <v>10499682.199999999</v>
      </c>
      <c r="F189" s="229">
        <v>10499682.199999999</v>
      </c>
      <c r="G189"/>
    </row>
    <row r="190" spans="1:7" x14ac:dyDescent="0.25">
      <c r="A190" s="227" t="s">
        <v>359</v>
      </c>
      <c r="B190" s="125" t="s">
        <v>360</v>
      </c>
      <c r="C190" s="229"/>
      <c r="D190" s="229"/>
      <c r="E190" s="229"/>
      <c r="F190" s="229"/>
      <c r="G190"/>
    </row>
    <row r="191" spans="1:7" x14ac:dyDescent="0.25">
      <c r="A191" s="227"/>
      <c r="B191" s="125" t="s">
        <v>361</v>
      </c>
      <c r="C191" s="229">
        <v>0</v>
      </c>
      <c r="D191" s="229">
        <v>0</v>
      </c>
      <c r="E191" s="229">
        <v>335541.75</v>
      </c>
      <c r="F191" s="229">
        <v>335541.75</v>
      </c>
      <c r="G191"/>
    </row>
    <row r="192" spans="1:7" x14ac:dyDescent="0.25">
      <c r="A192" s="227" t="s">
        <v>362</v>
      </c>
      <c r="B192" s="125" t="s">
        <v>363</v>
      </c>
      <c r="C192" s="229"/>
      <c r="D192" s="229"/>
      <c r="E192" s="229"/>
      <c r="F192" s="229"/>
      <c r="G192"/>
    </row>
    <row r="193" spans="1:7" x14ac:dyDescent="0.25">
      <c r="A193" s="227"/>
      <c r="B193" s="125" t="s">
        <v>364</v>
      </c>
      <c r="C193" s="229">
        <v>0</v>
      </c>
      <c r="D193" s="229">
        <v>0</v>
      </c>
      <c r="E193" s="229">
        <v>1933904.5</v>
      </c>
      <c r="F193" s="229">
        <v>1933904.5</v>
      </c>
      <c r="G193"/>
    </row>
    <row r="194" spans="1:7" x14ac:dyDescent="0.25">
      <c r="A194" s="227" t="s">
        <v>365</v>
      </c>
      <c r="B194" s="125" t="s">
        <v>366</v>
      </c>
      <c r="C194" s="229"/>
      <c r="D194" s="229"/>
      <c r="E194" s="229"/>
      <c r="F194" s="229"/>
      <c r="G194"/>
    </row>
    <row r="195" spans="1:7" x14ac:dyDescent="0.25">
      <c r="A195" s="227"/>
      <c r="B195" s="125" t="s">
        <v>367</v>
      </c>
      <c r="C195" s="229"/>
      <c r="D195" s="229"/>
      <c r="E195" s="229"/>
      <c r="F195" s="229"/>
      <c r="G195"/>
    </row>
    <row r="196" spans="1:7" x14ac:dyDescent="0.25">
      <c r="A196" s="227"/>
      <c r="B196" s="125" t="s">
        <v>368</v>
      </c>
      <c r="C196" s="229">
        <v>0</v>
      </c>
      <c r="D196" s="229">
        <v>0</v>
      </c>
      <c r="E196" s="229">
        <v>164028</v>
      </c>
      <c r="F196" s="229">
        <v>164028</v>
      </c>
      <c r="G196"/>
    </row>
    <row r="197" spans="1:7" x14ac:dyDescent="0.25">
      <c r="A197" s="227" t="s">
        <v>369</v>
      </c>
      <c r="B197" s="125" t="s">
        <v>370</v>
      </c>
      <c r="C197" s="229"/>
      <c r="D197" s="229"/>
      <c r="E197" s="229"/>
      <c r="F197" s="229"/>
      <c r="G197"/>
    </row>
    <row r="198" spans="1:7" x14ac:dyDescent="0.25">
      <c r="A198" s="227"/>
      <c r="B198" s="125" t="s">
        <v>371</v>
      </c>
      <c r="C198" s="229"/>
      <c r="D198" s="229"/>
      <c r="E198" s="229"/>
      <c r="F198" s="229"/>
      <c r="G198"/>
    </row>
    <row r="199" spans="1:7" x14ac:dyDescent="0.25">
      <c r="A199" s="227"/>
      <c r="B199" s="125" t="s">
        <v>372</v>
      </c>
      <c r="C199" s="229">
        <v>0</v>
      </c>
      <c r="D199" s="229">
        <v>0</v>
      </c>
      <c r="E199" s="229">
        <v>6379960.2400000002</v>
      </c>
      <c r="F199" s="229">
        <v>6379960.2400000002</v>
      </c>
      <c r="G199"/>
    </row>
    <row r="200" spans="1:7" x14ac:dyDescent="0.25">
      <c r="A200" s="227" t="s">
        <v>373</v>
      </c>
      <c r="B200" s="125" t="s">
        <v>374</v>
      </c>
      <c r="C200" s="229"/>
      <c r="D200" s="229"/>
      <c r="E200" s="229"/>
      <c r="F200" s="229"/>
      <c r="G200"/>
    </row>
    <row r="201" spans="1:7" x14ac:dyDescent="0.25">
      <c r="A201" s="227"/>
      <c r="B201" s="125" t="s">
        <v>375</v>
      </c>
      <c r="C201" s="229">
        <v>0</v>
      </c>
      <c r="D201" s="229">
        <v>0</v>
      </c>
      <c r="E201" s="229">
        <v>8778</v>
      </c>
      <c r="F201" s="229">
        <v>8778</v>
      </c>
      <c r="G201"/>
    </row>
    <row r="202" spans="1:7" x14ac:dyDescent="0.25">
      <c r="A202" s="227" t="s">
        <v>376</v>
      </c>
      <c r="B202" s="125" t="s">
        <v>377</v>
      </c>
      <c r="C202" s="229"/>
      <c r="D202" s="229"/>
      <c r="E202" s="229"/>
      <c r="F202" s="229"/>
      <c r="G202"/>
    </row>
    <row r="203" spans="1:7" x14ac:dyDescent="0.25">
      <c r="A203" s="227"/>
      <c r="B203" s="125" t="s">
        <v>378</v>
      </c>
      <c r="C203" s="229">
        <v>0</v>
      </c>
      <c r="D203" s="229">
        <v>0</v>
      </c>
      <c r="E203" s="229">
        <v>2556</v>
      </c>
      <c r="F203" s="229">
        <v>2556</v>
      </c>
      <c r="G203"/>
    </row>
    <row r="204" spans="1:7" x14ac:dyDescent="0.25">
      <c r="A204" s="227" t="s">
        <v>379</v>
      </c>
      <c r="B204" s="125" t="s">
        <v>380</v>
      </c>
      <c r="C204" s="229"/>
      <c r="D204" s="229"/>
      <c r="E204" s="229"/>
      <c r="F204" s="229"/>
      <c r="G204"/>
    </row>
    <row r="205" spans="1:7" x14ac:dyDescent="0.25">
      <c r="A205" s="227"/>
      <c r="B205" s="125" t="s">
        <v>381</v>
      </c>
      <c r="C205" s="229">
        <v>0</v>
      </c>
      <c r="D205" s="229">
        <v>0</v>
      </c>
      <c r="E205" s="229">
        <v>1306952.9099999999</v>
      </c>
      <c r="F205" s="229">
        <v>1306952.9099999999</v>
      </c>
      <c r="G205"/>
    </row>
    <row r="206" spans="1:7" x14ac:dyDescent="0.25">
      <c r="A206" s="227" t="s">
        <v>382</v>
      </c>
      <c r="B206" s="125" t="s">
        <v>383</v>
      </c>
      <c r="C206" s="229"/>
      <c r="D206" s="229"/>
      <c r="E206" s="229"/>
      <c r="F206" s="229"/>
      <c r="G206"/>
    </row>
    <row r="207" spans="1:7" x14ac:dyDescent="0.25">
      <c r="A207" s="227"/>
      <c r="B207" s="125" t="s">
        <v>384</v>
      </c>
      <c r="C207" s="229"/>
      <c r="D207" s="229"/>
      <c r="E207" s="229"/>
      <c r="F207" s="229"/>
      <c r="G207"/>
    </row>
    <row r="208" spans="1:7" x14ac:dyDescent="0.25">
      <c r="A208" s="227"/>
      <c r="B208" s="125" t="s">
        <v>385</v>
      </c>
      <c r="C208" s="229">
        <v>0</v>
      </c>
      <c r="D208" s="229">
        <v>0</v>
      </c>
      <c r="E208" s="229">
        <v>367960.8</v>
      </c>
      <c r="F208" s="229">
        <v>367960.8</v>
      </c>
      <c r="G208"/>
    </row>
    <row r="209" spans="1:7" x14ac:dyDescent="0.25">
      <c r="A209" s="227" t="s">
        <v>386</v>
      </c>
      <c r="B209" s="125" t="s">
        <v>982</v>
      </c>
      <c r="C209" s="229">
        <v>0</v>
      </c>
      <c r="D209" s="229">
        <v>0</v>
      </c>
      <c r="E209" s="229">
        <v>5933.55</v>
      </c>
      <c r="F209" s="229">
        <v>5933.55</v>
      </c>
      <c r="G209"/>
    </row>
    <row r="210" spans="1:7" x14ac:dyDescent="0.25">
      <c r="A210" s="227" t="s">
        <v>387</v>
      </c>
      <c r="B210" s="125" t="s">
        <v>388</v>
      </c>
      <c r="C210" s="229">
        <v>0</v>
      </c>
      <c r="D210" s="229">
        <v>0</v>
      </c>
      <c r="E210" s="229">
        <v>5933.55</v>
      </c>
      <c r="F210" s="229">
        <v>5933.55</v>
      </c>
      <c r="G210"/>
    </row>
    <row r="211" spans="1:7" x14ac:dyDescent="0.25">
      <c r="A211" s="227" t="s">
        <v>389</v>
      </c>
      <c r="B211" s="125" t="s">
        <v>983</v>
      </c>
      <c r="C211" s="229">
        <v>0</v>
      </c>
      <c r="D211" s="229">
        <v>0</v>
      </c>
      <c r="E211" s="229">
        <v>46146761.689999998</v>
      </c>
      <c r="F211" s="229">
        <v>46146761.689999998</v>
      </c>
      <c r="G211"/>
    </row>
    <row r="212" spans="1:7" x14ac:dyDescent="0.25">
      <c r="A212" s="227" t="s">
        <v>390</v>
      </c>
      <c r="B212" s="125" t="s">
        <v>391</v>
      </c>
      <c r="C212" s="229">
        <v>0</v>
      </c>
      <c r="D212" s="229">
        <v>0</v>
      </c>
      <c r="E212" s="229">
        <v>46146761.689999998</v>
      </c>
      <c r="F212" s="229">
        <v>46146761.689999998</v>
      </c>
      <c r="G212"/>
    </row>
    <row r="213" spans="1:7" x14ac:dyDescent="0.25">
      <c r="A213" s="227" t="s">
        <v>392</v>
      </c>
      <c r="B213" s="125" t="s">
        <v>393</v>
      </c>
      <c r="C213" s="229">
        <v>0</v>
      </c>
      <c r="D213" s="229">
        <v>0</v>
      </c>
      <c r="E213" s="229">
        <v>831413</v>
      </c>
      <c r="F213" s="229">
        <v>831413</v>
      </c>
      <c r="G213"/>
    </row>
    <row r="214" spans="1:7" x14ac:dyDescent="0.25">
      <c r="A214" s="227" t="s">
        <v>394</v>
      </c>
      <c r="B214" s="125" t="s">
        <v>322</v>
      </c>
      <c r="C214" s="229">
        <v>0</v>
      </c>
      <c r="D214" s="229">
        <v>0</v>
      </c>
      <c r="E214" s="229">
        <v>764146</v>
      </c>
      <c r="F214" s="229">
        <v>764146</v>
      </c>
      <c r="G214"/>
    </row>
    <row r="215" spans="1:7" x14ac:dyDescent="0.25">
      <c r="A215" s="227" t="s">
        <v>395</v>
      </c>
      <c r="B215" s="125" t="s">
        <v>323</v>
      </c>
      <c r="C215" s="229">
        <v>0</v>
      </c>
      <c r="D215" s="229">
        <v>0</v>
      </c>
      <c r="E215" s="229">
        <v>54194</v>
      </c>
      <c r="F215" s="229">
        <v>54194</v>
      </c>
      <c r="G215"/>
    </row>
    <row r="216" spans="1:7" x14ac:dyDescent="0.25">
      <c r="A216" s="227" t="s">
        <v>396</v>
      </c>
      <c r="B216" s="125" t="s">
        <v>324</v>
      </c>
      <c r="C216" s="229">
        <v>0</v>
      </c>
      <c r="D216" s="229">
        <v>0</v>
      </c>
      <c r="E216" s="229">
        <v>13073</v>
      </c>
      <c r="F216" s="229">
        <v>13073</v>
      </c>
      <c r="G216"/>
    </row>
    <row r="217" spans="1:7" x14ac:dyDescent="0.25">
      <c r="A217" s="227" t="s">
        <v>397</v>
      </c>
      <c r="B217" s="125" t="s">
        <v>398</v>
      </c>
      <c r="C217" s="229"/>
      <c r="D217" s="229"/>
      <c r="E217" s="229"/>
      <c r="F217" s="229"/>
      <c r="G217"/>
    </row>
    <row r="218" spans="1:7" x14ac:dyDescent="0.25">
      <c r="A218" s="227"/>
      <c r="B218" s="125" t="s">
        <v>399</v>
      </c>
      <c r="C218" s="229"/>
      <c r="D218" s="229"/>
      <c r="E218" s="229"/>
      <c r="F218" s="229"/>
      <c r="G218"/>
    </row>
    <row r="219" spans="1:7" x14ac:dyDescent="0.25">
      <c r="A219" s="227"/>
      <c r="B219" s="125" t="s">
        <v>400</v>
      </c>
      <c r="C219" s="229">
        <v>0</v>
      </c>
      <c r="D219" s="229">
        <v>0</v>
      </c>
      <c r="E219" s="229">
        <v>275925</v>
      </c>
      <c r="F219" s="229">
        <v>275925</v>
      </c>
      <c r="G219"/>
    </row>
    <row r="220" spans="1:7" x14ac:dyDescent="0.25">
      <c r="A220" s="227" t="s">
        <v>401</v>
      </c>
      <c r="B220" s="125" t="s">
        <v>402</v>
      </c>
      <c r="C220" s="229">
        <v>0</v>
      </c>
      <c r="D220" s="229">
        <v>0</v>
      </c>
      <c r="E220" s="229">
        <v>2006177.69</v>
      </c>
      <c r="F220" s="229">
        <v>2006177.69</v>
      </c>
      <c r="G220"/>
    </row>
    <row r="221" spans="1:7" x14ac:dyDescent="0.25">
      <c r="A221" s="227" t="s">
        <v>403</v>
      </c>
      <c r="B221" s="125" t="s">
        <v>404</v>
      </c>
      <c r="C221" s="229"/>
      <c r="D221" s="229"/>
      <c r="E221" s="229"/>
      <c r="F221" s="229"/>
      <c r="G221"/>
    </row>
    <row r="222" spans="1:7" x14ac:dyDescent="0.25">
      <c r="A222" s="227"/>
      <c r="B222" s="125" t="s">
        <v>405</v>
      </c>
      <c r="C222" s="229">
        <v>0</v>
      </c>
      <c r="D222" s="229">
        <v>0</v>
      </c>
      <c r="E222" s="229">
        <v>43033246</v>
      </c>
      <c r="F222" s="229">
        <v>43033246</v>
      </c>
      <c r="G222"/>
    </row>
    <row r="223" spans="1:7" x14ac:dyDescent="0.25">
      <c r="A223" s="227" t="s">
        <v>406</v>
      </c>
      <c r="B223" s="125" t="s">
        <v>322</v>
      </c>
      <c r="C223" s="229">
        <v>0</v>
      </c>
      <c r="D223" s="229">
        <v>0</v>
      </c>
      <c r="E223" s="229">
        <v>41864965</v>
      </c>
      <c r="F223" s="229">
        <v>41864965</v>
      </c>
      <c r="G223"/>
    </row>
    <row r="224" spans="1:7" x14ac:dyDescent="0.25">
      <c r="A224" s="227" t="s">
        <v>407</v>
      </c>
      <c r="B224" s="125" t="s">
        <v>323</v>
      </c>
      <c r="C224" s="229">
        <v>0</v>
      </c>
      <c r="D224" s="229">
        <v>0</v>
      </c>
      <c r="E224" s="229">
        <v>168281</v>
      </c>
      <c r="F224" s="229">
        <v>168281</v>
      </c>
      <c r="G224"/>
    </row>
    <row r="225" spans="1:7" x14ac:dyDescent="0.25">
      <c r="A225" s="227" t="s">
        <v>408</v>
      </c>
      <c r="B225" s="125" t="s">
        <v>324</v>
      </c>
      <c r="C225" s="229">
        <v>0</v>
      </c>
      <c r="D225" s="229">
        <v>0</v>
      </c>
      <c r="E225" s="229">
        <v>1000000</v>
      </c>
      <c r="F225" s="229">
        <v>1000000</v>
      </c>
      <c r="G225"/>
    </row>
    <row r="226" spans="1:7" x14ac:dyDescent="0.25">
      <c r="A226" s="227">
        <v>4.2</v>
      </c>
      <c r="B226" s="125" t="s">
        <v>984</v>
      </c>
      <c r="C226" s="229"/>
      <c r="D226" s="229"/>
      <c r="E226" s="229"/>
      <c r="F226" s="229"/>
      <c r="G226"/>
    </row>
    <row r="227" spans="1:7" x14ac:dyDescent="0.25">
      <c r="A227" s="227"/>
      <c r="B227" s="125" t="s">
        <v>985</v>
      </c>
      <c r="C227" s="229"/>
      <c r="D227" s="229"/>
      <c r="E227" s="229"/>
      <c r="F227" s="229"/>
      <c r="G227"/>
    </row>
    <row r="228" spans="1:7" x14ac:dyDescent="0.25">
      <c r="A228" s="227"/>
      <c r="B228" s="125" t="s">
        <v>986</v>
      </c>
      <c r="C228" s="229">
        <v>0</v>
      </c>
      <c r="D228" s="229">
        <v>0</v>
      </c>
      <c r="E228" s="229">
        <v>85666671.849999994</v>
      </c>
      <c r="F228" s="229">
        <v>85666671.849999994</v>
      </c>
      <c r="G228"/>
    </row>
    <row r="229" spans="1:7" x14ac:dyDescent="0.25">
      <c r="A229" s="227" t="s">
        <v>411</v>
      </c>
      <c r="B229" s="125" t="s">
        <v>984</v>
      </c>
      <c r="C229" s="229"/>
      <c r="D229" s="229"/>
      <c r="E229" s="229"/>
      <c r="F229" s="229"/>
      <c r="G229"/>
    </row>
    <row r="230" spans="1:7" x14ac:dyDescent="0.25">
      <c r="A230" s="227"/>
      <c r="B230" s="125" t="s">
        <v>987</v>
      </c>
      <c r="C230" s="229">
        <v>0</v>
      </c>
      <c r="D230" s="229">
        <v>0</v>
      </c>
      <c r="E230" s="229">
        <v>85666671.849999994</v>
      </c>
      <c r="F230" s="229">
        <v>85666671.849999994</v>
      </c>
      <c r="G230"/>
    </row>
    <row r="231" spans="1:7" x14ac:dyDescent="0.25">
      <c r="A231" s="227" t="s">
        <v>413</v>
      </c>
      <c r="B231" s="125" t="s">
        <v>414</v>
      </c>
      <c r="C231" s="229">
        <v>0</v>
      </c>
      <c r="D231" s="229">
        <v>0</v>
      </c>
      <c r="E231" s="229">
        <v>51095123.740000002</v>
      </c>
      <c r="F231" s="229">
        <v>51095123.740000002</v>
      </c>
      <c r="G231"/>
    </row>
    <row r="232" spans="1:7" x14ac:dyDescent="0.25">
      <c r="A232" s="227" t="s">
        <v>415</v>
      </c>
      <c r="B232" s="125" t="s">
        <v>416</v>
      </c>
      <c r="C232" s="229">
        <v>0</v>
      </c>
      <c r="D232" s="229">
        <v>0</v>
      </c>
      <c r="E232" s="229">
        <v>12223280.689999999</v>
      </c>
      <c r="F232" s="229">
        <v>12223280.689999999</v>
      </c>
      <c r="G232"/>
    </row>
    <row r="233" spans="1:7" x14ac:dyDescent="0.25">
      <c r="A233" s="227" t="s">
        <v>417</v>
      </c>
      <c r="B233" s="125" t="s">
        <v>418</v>
      </c>
      <c r="C233" s="229">
        <v>0</v>
      </c>
      <c r="D233" s="229">
        <v>0</v>
      </c>
      <c r="E233" s="229">
        <v>29713695.640000001</v>
      </c>
      <c r="F233" s="229">
        <v>29713695.640000001</v>
      </c>
      <c r="G233"/>
    </row>
    <row r="234" spans="1:7" x14ac:dyDescent="0.25">
      <c r="A234" s="227" t="s">
        <v>419</v>
      </c>
      <c r="B234" s="125" t="s">
        <v>420</v>
      </c>
      <c r="C234" s="229">
        <v>0</v>
      </c>
      <c r="D234" s="229">
        <v>0</v>
      </c>
      <c r="E234" s="229">
        <v>1308586.8999999999</v>
      </c>
      <c r="F234" s="229">
        <v>1308586.8999999999</v>
      </c>
      <c r="G234"/>
    </row>
    <row r="235" spans="1:7" x14ac:dyDescent="0.25">
      <c r="A235" s="227" t="s">
        <v>421</v>
      </c>
      <c r="B235" s="125" t="s">
        <v>422</v>
      </c>
      <c r="C235" s="229">
        <v>0</v>
      </c>
      <c r="D235" s="229">
        <v>0</v>
      </c>
      <c r="E235" s="229">
        <v>891612.72</v>
      </c>
      <c r="F235" s="229">
        <v>891612.72</v>
      </c>
      <c r="G235"/>
    </row>
    <row r="236" spans="1:7" x14ac:dyDescent="0.25">
      <c r="A236" s="227" t="s">
        <v>423</v>
      </c>
      <c r="B236" s="125" t="s">
        <v>424</v>
      </c>
      <c r="C236" s="229">
        <v>0</v>
      </c>
      <c r="D236" s="229">
        <v>0</v>
      </c>
      <c r="E236" s="229">
        <v>274544.02</v>
      </c>
      <c r="F236" s="229">
        <v>274544.02</v>
      </c>
      <c r="G236"/>
    </row>
    <row r="237" spans="1:7" x14ac:dyDescent="0.25">
      <c r="A237" s="227" t="s">
        <v>425</v>
      </c>
      <c r="B237" s="125" t="s">
        <v>426</v>
      </c>
      <c r="C237" s="229">
        <v>0</v>
      </c>
      <c r="D237" s="229">
        <v>0</v>
      </c>
      <c r="E237" s="229">
        <v>50132.14</v>
      </c>
      <c r="F237" s="229">
        <v>50132.14</v>
      </c>
      <c r="G237"/>
    </row>
    <row r="238" spans="1:7" x14ac:dyDescent="0.25">
      <c r="A238" s="227" t="s">
        <v>427</v>
      </c>
      <c r="B238" s="125" t="s">
        <v>428</v>
      </c>
      <c r="C238" s="229">
        <v>0</v>
      </c>
      <c r="D238" s="229">
        <v>0</v>
      </c>
      <c r="E238" s="229">
        <v>1223258.83</v>
      </c>
      <c r="F238" s="229">
        <v>1223258.83</v>
      </c>
      <c r="G238"/>
    </row>
    <row r="239" spans="1:7" x14ac:dyDescent="0.25">
      <c r="A239" s="227" t="s">
        <v>429</v>
      </c>
      <c r="B239" s="125" t="s">
        <v>430</v>
      </c>
      <c r="C239" s="229">
        <v>0</v>
      </c>
      <c r="D239" s="229">
        <v>0</v>
      </c>
      <c r="E239" s="229">
        <v>96773</v>
      </c>
      <c r="F239" s="229">
        <v>96773</v>
      </c>
      <c r="G239"/>
    </row>
    <row r="240" spans="1:7" x14ac:dyDescent="0.25">
      <c r="A240" s="227" t="s">
        <v>431</v>
      </c>
      <c r="B240" s="125" t="s">
        <v>432</v>
      </c>
      <c r="C240" s="229">
        <v>0</v>
      </c>
      <c r="D240" s="229">
        <v>0</v>
      </c>
      <c r="E240" s="229">
        <v>5313184.9400000004</v>
      </c>
      <c r="F240" s="229">
        <v>5313184.9400000004</v>
      </c>
      <c r="G240"/>
    </row>
    <row r="241" spans="1:7" x14ac:dyDescent="0.25">
      <c r="A241" s="227" t="s">
        <v>433</v>
      </c>
      <c r="B241" s="125" t="s">
        <v>434</v>
      </c>
      <c r="C241" s="229">
        <v>0</v>
      </c>
      <c r="D241" s="229">
        <v>0</v>
      </c>
      <c r="E241" s="229">
        <v>54.86</v>
      </c>
      <c r="F241" s="229">
        <v>54.86</v>
      </c>
      <c r="G241"/>
    </row>
    <row r="242" spans="1:7" x14ac:dyDescent="0.25">
      <c r="A242" s="227" t="s">
        <v>435</v>
      </c>
      <c r="B242" s="125" t="s">
        <v>285</v>
      </c>
      <c r="C242" s="229">
        <v>0</v>
      </c>
      <c r="D242" s="229">
        <v>0</v>
      </c>
      <c r="E242" s="229">
        <v>34386438.109999999</v>
      </c>
      <c r="F242" s="229">
        <v>34386438.109999999</v>
      </c>
      <c r="G242"/>
    </row>
    <row r="243" spans="1:7" x14ac:dyDescent="0.25">
      <c r="A243" s="227" t="s">
        <v>436</v>
      </c>
      <c r="B243" s="125" t="s">
        <v>437</v>
      </c>
      <c r="C243" s="229">
        <v>0</v>
      </c>
      <c r="D243" s="229">
        <v>0</v>
      </c>
      <c r="E243" s="229">
        <v>7609419.71</v>
      </c>
      <c r="F243" s="229">
        <v>7609419.71</v>
      </c>
      <c r="G243"/>
    </row>
    <row r="244" spans="1:7" x14ac:dyDescent="0.25">
      <c r="A244" s="227" t="s">
        <v>438</v>
      </c>
      <c r="B244" s="125" t="s">
        <v>439</v>
      </c>
      <c r="C244" s="229">
        <v>0</v>
      </c>
      <c r="D244" s="229">
        <v>0</v>
      </c>
      <c r="E244" s="229">
        <v>26777018.399999999</v>
      </c>
      <c r="F244" s="229">
        <v>26777018.399999999</v>
      </c>
      <c r="G244"/>
    </row>
    <row r="245" spans="1:7" x14ac:dyDescent="0.25">
      <c r="A245" s="227" t="s">
        <v>440</v>
      </c>
      <c r="B245" s="125" t="s">
        <v>441</v>
      </c>
      <c r="C245" s="229">
        <v>0</v>
      </c>
      <c r="D245" s="229">
        <v>0</v>
      </c>
      <c r="E245" s="229">
        <v>185110</v>
      </c>
      <c r="F245" s="229">
        <v>185110</v>
      </c>
      <c r="G245"/>
    </row>
    <row r="246" spans="1:7" x14ac:dyDescent="0.25">
      <c r="A246" s="227" t="s">
        <v>988</v>
      </c>
      <c r="B246" s="125" t="s">
        <v>989</v>
      </c>
      <c r="C246" s="229">
        <v>0</v>
      </c>
      <c r="D246" s="229">
        <v>0</v>
      </c>
      <c r="E246" s="229">
        <v>185110</v>
      </c>
      <c r="F246" s="229">
        <v>185110</v>
      </c>
      <c r="G246"/>
    </row>
    <row r="247" spans="1:7" x14ac:dyDescent="0.25">
      <c r="A247" s="227">
        <v>5</v>
      </c>
      <c r="B247" s="125" t="s">
        <v>442</v>
      </c>
      <c r="C247" s="229">
        <v>0</v>
      </c>
      <c r="D247" s="229">
        <v>203600609.13999999</v>
      </c>
      <c r="E247" s="229">
        <v>0</v>
      </c>
      <c r="F247" s="229">
        <v>203600609.13999999</v>
      </c>
      <c r="G247"/>
    </row>
    <row r="248" spans="1:7" x14ac:dyDescent="0.25">
      <c r="A248" s="227">
        <v>5.0999999999999996</v>
      </c>
      <c r="B248" s="125" t="s">
        <v>443</v>
      </c>
      <c r="C248" s="229">
        <v>0</v>
      </c>
      <c r="D248" s="229">
        <v>135058474.21000001</v>
      </c>
      <c r="E248" s="229">
        <v>0</v>
      </c>
      <c r="F248" s="229">
        <v>135058474.21000001</v>
      </c>
      <c r="G248"/>
    </row>
    <row r="249" spans="1:7" x14ac:dyDescent="0.25">
      <c r="A249" s="227" t="s">
        <v>444</v>
      </c>
      <c r="B249" s="125" t="s">
        <v>445</v>
      </c>
      <c r="C249" s="229">
        <v>0</v>
      </c>
      <c r="D249" s="229">
        <v>58769158.329999998</v>
      </c>
      <c r="E249" s="229">
        <v>0</v>
      </c>
      <c r="F249" s="229">
        <v>58769158.329999998</v>
      </c>
      <c r="G249"/>
    </row>
    <row r="250" spans="1:7" x14ac:dyDescent="0.25">
      <c r="A250" s="227" t="s">
        <v>446</v>
      </c>
      <c r="B250" s="125" t="s">
        <v>447</v>
      </c>
      <c r="C250" s="229"/>
      <c r="D250" s="229"/>
      <c r="E250" s="229"/>
      <c r="F250" s="229"/>
      <c r="G250"/>
    </row>
    <row r="251" spans="1:7" x14ac:dyDescent="0.25">
      <c r="A251" s="227"/>
      <c r="B251" s="125" t="s">
        <v>448</v>
      </c>
      <c r="C251" s="229">
        <v>0</v>
      </c>
      <c r="D251" s="229">
        <v>31429529.510000002</v>
      </c>
      <c r="E251" s="229">
        <v>0</v>
      </c>
      <c r="F251" s="229">
        <v>31429529.510000002</v>
      </c>
      <c r="G251"/>
    </row>
    <row r="252" spans="1:7" x14ac:dyDescent="0.25">
      <c r="A252" s="227" t="s">
        <v>449</v>
      </c>
      <c r="B252" s="125" t="s">
        <v>450</v>
      </c>
      <c r="C252" s="229">
        <v>0</v>
      </c>
      <c r="D252" s="229">
        <v>3971425.92</v>
      </c>
      <c r="E252" s="229">
        <v>0</v>
      </c>
      <c r="F252" s="229">
        <v>3971425.92</v>
      </c>
      <c r="G252"/>
    </row>
    <row r="253" spans="1:7" x14ac:dyDescent="0.25">
      <c r="A253" s="227" t="s">
        <v>451</v>
      </c>
      <c r="B253" s="125" t="s">
        <v>452</v>
      </c>
      <c r="C253" s="229">
        <v>0</v>
      </c>
      <c r="D253" s="229">
        <v>27458103.59</v>
      </c>
      <c r="E253" s="229">
        <v>0</v>
      </c>
      <c r="F253" s="229">
        <v>27458103.59</v>
      </c>
      <c r="G253"/>
    </row>
    <row r="254" spans="1:7" x14ac:dyDescent="0.25">
      <c r="A254" s="227" t="s">
        <v>453</v>
      </c>
      <c r="B254" s="125" t="s">
        <v>447</v>
      </c>
      <c r="C254" s="229"/>
      <c r="D254" s="229"/>
      <c r="E254" s="229"/>
      <c r="F254" s="229"/>
      <c r="G254"/>
    </row>
    <row r="255" spans="1:7" x14ac:dyDescent="0.25">
      <c r="A255" s="227"/>
      <c r="B255" s="125" t="s">
        <v>454</v>
      </c>
      <c r="C255" s="229">
        <v>0</v>
      </c>
      <c r="D255" s="229">
        <v>11197940.17</v>
      </c>
      <c r="E255" s="229">
        <v>0</v>
      </c>
      <c r="F255" s="229">
        <v>11197940.17</v>
      </c>
      <c r="G255"/>
    </row>
    <row r="256" spans="1:7" x14ac:dyDescent="0.25">
      <c r="A256" s="227" t="s">
        <v>455</v>
      </c>
      <c r="B256" s="125" t="s">
        <v>456</v>
      </c>
      <c r="C256" s="229">
        <v>0</v>
      </c>
      <c r="D256" s="229">
        <v>329477.27</v>
      </c>
      <c r="E256" s="229">
        <v>0</v>
      </c>
      <c r="F256" s="229">
        <v>329477.27</v>
      </c>
      <c r="G256"/>
    </row>
    <row r="257" spans="1:7" x14ac:dyDescent="0.25">
      <c r="A257" s="227" t="s">
        <v>457</v>
      </c>
      <c r="B257" s="125" t="s">
        <v>458</v>
      </c>
      <c r="C257" s="229">
        <v>0</v>
      </c>
      <c r="D257" s="229">
        <v>10868462.9</v>
      </c>
      <c r="E257" s="229">
        <v>0</v>
      </c>
      <c r="F257" s="229">
        <v>10868462.9</v>
      </c>
      <c r="G257"/>
    </row>
    <row r="258" spans="1:7" x14ac:dyDescent="0.25">
      <c r="A258" s="227" t="s">
        <v>459</v>
      </c>
      <c r="B258" s="125" t="s">
        <v>460</v>
      </c>
      <c r="C258" s="229">
        <v>0</v>
      </c>
      <c r="D258" s="229">
        <v>11174126.25</v>
      </c>
      <c r="E258" s="229">
        <v>0</v>
      </c>
      <c r="F258" s="229">
        <v>11174126.25</v>
      </c>
      <c r="G258"/>
    </row>
    <row r="259" spans="1:7" x14ac:dyDescent="0.25">
      <c r="A259" s="227" t="s">
        <v>461</v>
      </c>
      <c r="B259" s="125" t="s">
        <v>462</v>
      </c>
      <c r="C259" s="229"/>
      <c r="D259" s="229"/>
      <c r="E259" s="229"/>
      <c r="F259" s="229"/>
      <c r="G259"/>
    </row>
    <row r="260" spans="1:7" x14ac:dyDescent="0.25">
      <c r="A260" s="227"/>
      <c r="B260" s="125" t="s">
        <v>463</v>
      </c>
      <c r="C260" s="229">
        <v>0</v>
      </c>
      <c r="D260" s="229">
        <v>7113814.1600000001</v>
      </c>
      <c r="E260" s="229">
        <v>0</v>
      </c>
      <c r="F260" s="229">
        <v>7113814.1600000001</v>
      </c>
      <c r="G260"/>
    </row>
    <row r="261" spans="1:7" x14ac:dyDescent="0.25">
      <c r="A261" s="227" t="s">
        <v>464</v>
      </c>
      <c r="B261" s="125" t="s">
        <v>465</v>
      </c>
      <c r="C261" s="229">
        <v>0</v>
      </c>
      <c r="D261" s="229">
        <v>602964.98</v>
      </c>
      <c r="E261" s="229">
        <v>0</v>
      </c>
      <c r="F261" s="229">
        <v>602964.98</v>
      </c>
      <c r="G261"/>
    </row>
    <row r="262" spans="1:7" x14ac:dyDescent="0.25">
      <c r="A262" s="227" t="s">
        <v>466</v>
      </c>
      <c r="B262" s="125" t="s">
        <v>467</v>
      </c>
      <c r="C262" s="229">
        <v>0</v>
      </c>
      <c r="D262" s="229">
        <v>6510849.1799999997</v>
      </c>
      <c r="E262" s="229">
        <v>0</v>
      </c>
      <c r="F262" s="229">
        <v>6510849.1799999997</v>
      </c>
      <c r="G262"/>
    </row>
    <row r="263" spans="1:7" x14ac:dyDescent="0.25">
      <c r="A263" s="227" t="s">
        <v>468</v>
      </c>
      <c r="B263" s="125" t="s">
        <v>469</v>
      </c>
      <c r="C263" s="229">
        <v>0</v>
      </c>
      <c r="D263" s="229">
        <v>4060312.09</v>
      </c>
      <c r="E263" s="229">
        <v>0</v>
      </c>
      <c r="F263" s="229">
        <v>4060312.09</v>
      </c>
      <c r="G263"/>
    </row>
    <row r="264" spans="1:7" x14ac:dyDescent="0.25">
      <c r="A264" s="227" t="s">
        <v>470</v>
      </c>
      <c r="B264" s="125" t="s">
        <v>471</v>
      </c>
      <c r="C264" s="229">
        <v>0</v>
      </c>
      <c r="D264" s="229">
        <v>2976320.09</v>
      </c>
      <c r="E264" s="229">
        <v>0</v>
      </c>
      <c r="F264" s="229">
        <v>2976320.09</v>
      </c>
      <c r="G264"/>
    </row>
    <row r="265" spans="1:7" x14ac:dyDescent="0.25">
      <c r="A265" s="227" t="s">
        <v>472</v>
      </c>
      <c r="B265" s="125" t="s">
        <v>473</v>
      </c>
      <c r="C265" s="229">
        <v>0</v>
      </c>
      <c r="D265" s="229">
        <v>2949887.15</v>
      </c>
      <c r="E265" s="229">
        <v>0</v>
      </c>
      <c r="F265" s="229">
        <v>2949887.15</v>
      </c>
      <c r="G265"/>
    </row>
    <row r="266" spans="1:7" x14ac:dyDescent="0.25">
      <c r="A266" s="227" t="s">
        <v>474</v>
      </c>
      <c r="B266" s="125" t="s">
        <v>471</v>
      </c>
      <c r="C266" s="229">
        <v>0</v>
      </c>
      <c r="D266" s="229">
        <v>26432.94</v>
      </c>
      <c r="E266" s="229">
        <v>0</v>
      </c>
      <c r="F266" s="229">
        <v>26432.94</v>
      </c>
      <c r="G266"/>
    </row>
    <row r="267" spans="1:7" x14ac:dyDescent="0.25">
      <c r="A267" s="227" t="s">
        <v>475</v>
      </c>
      <c r="B267" s="125" t="s">
        <v>476</v>
      </c>
      <c r="C267" s="229">
        <v>0</v>
      </c>
      <c r="D267" s="229">
        <v>1991242.31</v>
      </c>
      <c r="E267" s="229">
        <v>0</v>
      </c>
      <c r="F267" s="229">
        <v>1991242.31</v>
      </c>
      <c r="G267"/>
    </row>
    <row r="268" spans="1:7" x14ac:dyDescent="0.25">
      <c r="A268" s="227" t="s">
        <v>477</v>
      </c>
      <c r="B268" s="125" t="s">
        <v>478</v>
      </c>
      <c r="C268" s="229">
        <v>0</v>
      </c>
      <c r="D268" s="229">
        <v>1991242.31</v>
      </c>
      <c r="E268" s="229">
        <v>0</v>
      </c>
      <c r="F268" s="229">
        <v>1991242.31</v>
      </c>
      <c r="G268"/>
    </row>
    <row r="269" spans="1:7" x14ac:dyDescent="0.25">
      <c r="A269" s="227" t="s">
        <v>479</v>
      </c>
      <c r="B269" s="125" t="s">
        <v>480</v>
      </c>
      <c r="C269" s="229">
        <v>0</v>
      </c>
      <c r="D269" s="229">
        <v>18791555.100000001</v>
      </c>
      <c r="E269" s="229">
        <v>0</v>
      </c>
      <c r="F269" s="229">
        <v>18791555.100000001</v>
      </c>
      <c r="G269"/>
    </row>
    <row r="270" spans="1:7" x14ac:dyDescent="0.25">
      <c r="A270" s="227" t="s">
        <v>481</v>
      </c>
      <c r="B270" s="125" t="s">
        <v>482</v>
      </c>
      <c r="C270" s="229"/>
      <c r="D270" s="229"/>
      <c r="E270" s="229"/>
      <c r="F270" s="229"/>
      <c r="G270"/>
    </row>
    <row r="271" spans="1:7" x14ac:dyDescent="0.25">
      <c r="A271" s="227"/>
      <c r="B271" s="125" t="s">
        <v>483</v>
      </c>
      <c r="C271" s="229">
        <v>0</v>
      </c>
      <c r="D271" s="229">
        <v>1445602.23</v>
      </c>
      <c r="E271" s="229">
        <v>0</v>
      </c>
      <c r="F271" s="229">
        <v>1445602.23</v>
      </c>
      <c r="G271"/>
    </row>
    <row r="272" spans="1:7" x14ac:dyDescent="0.25">
      <c r="A272" s="227" t="s">
        <v>484</v>
      </c>
      <c r="B272" s="125" t="s">
        <v>485</v>
      </c>
      <c r="C272" s="229"/>
      <c r="D272" s="229"/>
      <c r="E272" s="229"/>
      <c r="F272" s="229"/>
      <c r="G272"/>
    </row>
    <row r="273" spans="1:7" x14ac:dyDescent="0.25">
      <c r="A273" s="227"/>
      <c r="B273" s="125" t="s">
        <v>486</v>
      </c>
      <c r="C273" s="229">
        <v>0</v>
      </c>
      <c r="D273" s="229">
        <v>615845.03</v>
      </c>
      <c r="E273" s="229">
        <v>0</v>
      </c>
      <c r="F273" s="229">
        <v>615845.03</v>
      </c>
      <c r="G273"/>
    </row>
    <row r="274" spans="1:7" x14ac:dyDescent="0.25">
      <c r="A274" s="227" t="s">
        <v>487</v>
      </c>
      <c r="B274" s="125" t="s">
        <v>488</v>
      </c>
      <c r="C274" s="229"/>
      <c r="D274" s="229"/>
      <c r="E274" s="229"/>
      <c r="F274" s="229"/>
      <c r="G274"/>
    </row>
    <row r="275" spans="1:7" x14ac:dyDescent="0.25">
      <c r="A275" s="227"/>
      <c r="B275" s="125" t="s">
        <v>489</v>
      </c>
      <c r="C275" s="229">
        <v>0</v>
      </c>
      <c r="D275" s="229">
        <v>179382.33</v>
      </c>
      <c r="E275" s="229">
        <v>0</v>
      </c>
      <c r="F275" s="229">
        <v>179382.33</v>
      </c>
      <c r="G275"/>
    </row>
    <row r="276" spans="1:7" x14ac:dyDescent="0.25">
      <c r="A276" s="227" t="s">
        <v>490</v>
      </c>
      <c r="B276" s="125" t="s">
        <v>491</v>
      </c>
      <c r="C276" s="229"/>
      <c r="D276" s="229"/>
      <c r="E276" s="229"/>
      <c r="F276" s="229"/>
      <c r="G276"/>
    </row>
    <row r="277" spans="1:7" x14ac:dyDescent="0.25">
      <c r="A277" s="227"/>
      <c r="B277" s="125" t="s">
        <v>492</v>
      </c>
      <c r="C277" s="229"/>
      <c r="D277" s="229"/>
      <c r="E277" s="229"/>
      <c r="F277" s="229"/>
      <c r="G277"/>
    </row>
    <row r="278" spans="1:7" x14ac:dyDescent="0.25">
      <c r="A278" s="227"/>
      <c r="B278" s="125" t="s">
        <v>493</v>
      </c>
      <c r="C278" s="229">
        <v>0</v>
      </c>
      <c r="D278" s="229">
        <v>78153.67</v>
      </c>
      <c r="E278" s="229">
        <v>0</v>
      </c>
      <c r="F278" s="229">
        <v>78153.67</v>
      </c>
      <c r="G278"/>
    </row>
    <row r="279" spans="1:7" x14ac:dyDescent="0.25">
      <c r="A279" s="227" t="s">
        <v>494</v>
      </c>
      <c r="B279" s="125" t="s">
        <v>495</v>
      </c>
      <c r="C279" s="229">
        <v>0</v>
      </c>
      <c r="D279" s="229">
        <v>332558.71000000002</v>
      </c>
      <c r="E279" s="229">
        <v>0</v>
      </c>
      <c r="F279" s="229">
        <v>332558.71000000002</v>
      </c>
      <c r="G279"/>
    </row>
    <row r="280" spans="1:7" x14ac:dyDescent="0.25">
      <c r="A280" s="227" t="s">
        <v>496</v>
      </c>
      <c r="B280" s="125" t="s">
        <v>497</v>
      </c>
      <c r="C280" s="229">
        <v>0</v>
      </c>
      <c r="D280" s="229">
        <v>239488.49</v>
      </c>
      <c r="E280" s="229">
        <v>0</v>
      </c>
      <c r="F280" s="229">
        <v>239488.49</v>
      </c>
      <c r="G280"/>
    </row>
    <row r="281" spans="1:7" x14ac:dyDescent="0.25">
      <c r="A281" s="227" t="s">
        <v>498</v>
      </c>
      <c r="B281" s="125" t="s">
        <v>499</v>
      </c>
      <c r="C281" s="229"/>
      <c r="D281" s="229"/>
      <c r="E281" s="229"/>
      <c r="F281" s="229"/>
      <c r="G281"/>
    </row>
    <row r="282" spans="1:7" x14ac:dyDescent="0.25">
      <c r="A282" s="227"/>
      <c r="B282" s="125" t="s">
        <v>500</v>
      </c>
      <c r="C282" s="229">
        <v>0</v>
      </c>
      <c r="D282" s="229">
        <v>174</v>
      </c>
      <c r="E282" s="229">
        <v>0</v>
      </c>
      <c r="F282" s="229">
        <v>174</v>
      </c>
      <c r="G282"/>
    </row>
    <row r="283" spans="1:7" x14ac:dyDescent="0.25">
      <c r="A283" s="227" t="s">
        <v>501</v>
      </c>
      <c r="B283" s="125" t="s">
        <v>502</v>
      </c>
      <c r="C283" s="229">
        <v>0</v>
      </c>
      <c r="D283" s="229">
        <v>811519.19</v>
      </c>
      <c r="E283" s="229">
        <v>0</v>
      </c>
      <c r="F283" s="229">
        <v>811519.19</v>
      </c>
      <c r="G283"/>
    </row>
    <row r="284" spans="1:7" x14ac:dyDescent="0.25">
      <c r="A284" s="227" t="s">
        <v>503</v>
      </c>
      <c r="B284" s="125" t="s">
        <v>504</v>
      </c>
      <c r="C284" s="229">
        <v>0</v>
      </c>
      <c r="D284" s="229">
        <v>776719.18</v>
      </c>
      <c r="E284" s="229">
        <v>0</v>
      </c>
      <c r="F284" s="229">
        <v>776719.18</v>
      </c>
      <c r="G284"/>
    </row>
    <row r="285" spans="1:7" x14ac:dyDescent="0.25">
      <c r="A285" s="227" t="s">
        <v>990</v>
      </c>
      <c r="B285" s="125" t="s">
        <v>991</v>
      </c>
      <c r="C285" s="229">
        <v>0</v>
      </c>
      <c r="D285" s="229">
        <v>18348.88</v>
      </c>
      <c r="E285" s="229">
        <v>0</v>
      </c>
      <c r="F285" s="229">
        <v>18348.88</v>
      </c>
      <c r="G285"/>
    </row>
    <row r="286" spans="1:7" x14ac:dyDescent="0.25">
      <c r="A286" s="227" t="s">
        <v>505</v>
      </c>
      <c r="B286" s="125" t="s">
        <v>506</v>
      </c>
      <c r="C286" s="229"/>
      <c r="D286" s="229"/>
      <c r="E286" s="229"/>
      <c r="F286" s="229"/>
      <c r="G286"/>
    </row>
    <row r="287" spans="1:7" x14ac:dyDescent="0.25">
      <c r="A287" s="227"/>
      <c r="B287" s="125" t="s">
        <v>507</v>
      </c>
      <c r="C287" s="229">
        <v>0</v>
      </c>
      <c r="D287" s="229">
        <v>16451.13</v>
      </c>
      <c r="E287" s="229">
        <v>0</v>
      </c>
      <c r="F287" s="229">
        <v>16451.13</v>
      </c>
      <c r="G287"/>
    </row>
    <row r="288" spans="1:7" x14ac:dyDescent="0.25">
      <c r="A288" s="227" t="s">
        <v>508</v>
      </c>
      <c r="B288" s="125" t="s">
        <v>509</v>
      </c>
      <c r="C288" s="229"/>
      <c r="D288" s="229"/>
      <c r="E288" s="229"/>
      <c r="F288" s="229"/>
      <c r="G288"/>
    </row>
    <row r="289" spans="1:7" x14ac:dyDescent="0.25">
      <c r="A289" s="227"/>
      <c r="B289" s="125" t="s">
        <v>510</v>
      </c>
      <c r="C289" s="229">
        <v>0</v>
      </c>
      <c r="D289" s="229">
        <v>1178689.2</v>
      </c>
      <c r="E289" s="229">
        <v>0</v>
      </c>
      <c r="F289" s="229">
        <v>1178689.2</v>
      </c>
      <c r="G289"/>
    </row>
    <row r="290" spans="1:7" x14ac:dyDescent="0.25">
      <c r="A290" s="227" t="s">
        <v>992</v>
      </c>
      <c r="B290" s="125" t="s">
        <v>993</v>
      </c>
      <c r="C290" s="229">
        <v>0</v>
      </c>
      <c r="D290" s="229">
        <v>2895</v>
      </c>
      <c r="E290" s="229">
        <v>0</v>
      </c>
      <c r="F290" s="229">
        <v>2895</v>
      </c>
      <c r="G290"/>
    </row>
    <row r="291" spans="1:7" x14ac:dyDescent="0.25">
      <c r="A291" s="227" t="s">
        <v>511</v>
      </c>
      <c r="B291" s="125" t="s">
        <v>512</v>
      </c>
      <c r="C291" s="229">
        <v>0</v>
      </c>
      <c r="D291" s="229">
        <v>1047768.09</v>
      </c>
      <c r="E291" s="229">
        <v>0</v>
      </c>
      <c r="F291" s="229">
        <v>1047768.09</v>
      </c>
      <c r="G291"/>
    </row>
    <row r="292" spans="1:7" x14ac:dyDescent="0.25">
      <c r="A292" s="227" t="s">
        <v>994</v>
      </c>
      <c r="B292" s="125" t="s">
        <v>995</v>
      </c>
      <c r="C292" s="229">
        <v>0</v>
      </c>
      <c r="D292" s="229">
        <v>310</v>
      </c>
      <c r="E292" s="229">
        <v>0</v>
      </c>
      <c r="F292" s="229">
        <v>310</v>
      </c>
      <c r="G292"/>
    </row>
    <row r="293" spans="1:7" x14ac:dyDescent="0.25">
      <c r="A293" s="227" t="s">
        <v>513</v>
      </c>
      <c r="B293" s="125" t="s">
        <v>514</v>
      </c>
      <c r="C293" s="229"/>
      <c r="D293" s="229"/>
      <c r="E293" s="229"/>
      <c r="F293" s="229"/>
      <c r="G293"/>
    </row>
    <row r="294" spans="1:7" x14ac:dyDescent="0.25">
      <c r="A294" s="227"/>
      <c r="B294" s="125" t="s">
        <v>515</v>
      </c>
      <c r="C294" s="229">
        <v>0</v>
      </c>
      <c r="D294" s="229">
        <v>127716.11</v>
      </c>
      <c r="E294" s="229">
        <v>0</v>
      </c>
      <c r="F294" s="229">
        <v>127716.11</v>
      </c>
      <c r="G294"/>
    </row>
    <row r="295" spans="1:7" x14ac:dyDescent="0.25">
      <c r="A295" s="227" t="s">
        <v>516</v>
      </c>
      <c r="B295" s="125" t="s">
        <v>517</v>
      </c>
      <c r="C295" s="229"/>
      <c r="D295" s="229"/>
      <c r="E295" s="229"/>
      <c r="F295" s="229"/>
      <c r="G295"/>
    </row>
    <row r="296" spans="1:7" x14ac:dyDescent="0.25">
      <c r="A296" s="227"/>
      <c r="B296" s="125" t="s">
        <v>231</v>
      </c>
      <c r="C296" s="229">
        <v>0</v>
      </c>
      <c r="D296" s="229">
        <v>1885937.91</v>
      </c>
      <c r="E296" s="229">
        <v>0</v>
      </c>
      <c r="F296" s="229">
        <v>1885937.91</v>
      </c>
      <c r="G296"/>
    </row>
    <row r="297" spans="1:7" x14ac:dyDescent="0.25">
      <c r="A297" s="227" t="s">
        <v>518</v>
      </c>
      <c r="B297" s="125" t="s">
        <v>519</v>
      </c>
      <c r="C297" s="229">
        <v>0</v>
      </c>
      <c r="D297" s="229">
        <v>1883269.91</v>
      </c>
      <c r="E297" s="229">
        <v>0</v>
      </c>
      <c r="F297" s="229">
        <v>1883269.91</v>
      </c>
      <c r="G297"/>
    </row>
    <row r="298" spans="1:7" x14ac:dyDescent="0.25">
      <c r="A298" s="227" t="s">
        <v>520</v>
      </c>
      <c r="B298" s="125" t="s">
        <v>521</v>
      </c>
      <c r="C298" s="229"/>
      <c r="D298" s="229"/>
      <c r="E298" s="229"/>
      <c r="F298" s="229"/>
      <c r="G298"/>
    </row>
    <row r="299" spans="1:7" x14ac:dyDescent="0.25">
      <c r="A299" s="227"/>
      <c r="B299" s="125" t="s">
        <v>522</v>
      </c>
      <c r="C299" s="229">
        <v>0</v>
      </c>
      <c r="D299" s="229">
        <v>2668</v>
      </c>
      <c r="E299" s="229">
        <v>0</v>
      </c>
      <c r="F299" s="229">
        <v>2668</v>
      </c>
      <c r="G299"/>
    </row>
    <row r="300" spans="1:7" x14ac:dyDescent="0.25">
      <c r="A300" s="227" t="s">
        <v>523</v>
      </c>
      <c r="B300" s="125" t="s">
        <v>524</v>
      </c>
      <c r="C300" s="229">
        <v>0</v>
      </c>
      <c r="D300" s="229">
        <v>9757987.6300000008</v>
      </c>
      <c r="E300" s="229">
        <v>0</v>
      </c>
      <c r="F300" s="229">
        <v>9757987.6300000008</v>
      </c>
      <c r="G300"/>
    </row>
    <row r="301" spans="1:7" x14ac:dyDescent="0.25">
      <c r="A301" s="227" t="s">
        <v>525</v>
      </c>
      <c r="B301" s="125" t="s">
        <v>524</v>
      </c>
      <c r="C301" s="229">
        <v>0</v>
      </c>
      <c r="D301" s="229">
        <v>9757987.6300000008</v>
      </c>
      <c r="E301" s="229">
        <v>0</v>
      </c>
      <c r="F301" s="229">
        <v>9757987.6300000008</v>
      </c>
      <c r="G301"/>
    </row>
    <row r="302" spans="1:7" x14ac:dyDescent="0.25">
      <c r="A302" s="227" t="s">
        <v>526</v>
      </c>
      <c r="B302" s="125" t="s">
        <v>527</v>
      </c>
      <c r="C302" s="229"/>
      <c r="D302" s="229"/>
      <c r="E302" s="229"/>
      <c r="F302" s="229"/>
      <c r="G302"/>
    </row>
    <row r="303" spans="1:7" x14ac:dyDescent="0.25">
      <c r="A303" s="227"/>
      <c r="B303" s="125" t="s">
        <v>528</v>
      </c>
      <c r="C303" s="229">
        <v>0</v>
      </c>
      <c r="D303" s="229">
        <v>1941696.14</v>
      </c>
      <c r="E303" s="229">
        <v>0</v>
      </c>
      <c r="F303" s="229">
        <v>1941696.14</v>
      </c>
      <c r="G303"/>
    </row>
    <row r="304" spans="1:7" x14ac:dyDescent="0.25">
      <c r="A304" s="227" t="s">
        <v>529</v>
      </c>
      <c r="B304" s="125" t="s">
        <v>530</v>
      </c>
      <c r="C304" s="229">
        <v>0</v>
      </c>
      <c r="D304" s="229">
        <v>1652297.28</v>
      </c>
      <c r="E304" s="229">
        <v>0</v>
      </c>
      <c r="F304" s="229">
        <v>1652297.28</v>
      </c>
      <c r="G304"/>
    </row>
    <row r="305" spans="1:7" x14ac:dyDescent="0.25">
      <c r="A305" s="227" t="s">
        <v>531</v>
      </c>
      <c r="B305" s="125" t="s">
        <v>532</v>
      </c>
      <c r="C305" s="229"/>
      <c r="D305" s="229"/>
      <c r="E305" s="229"/>
      <c r="F305" s="229"/>
      <c r="G305"/>
    </row>
    <row r="306" spans="1:7" x14ac:dyDescent="0.25">
      <c r="A306" s="227"/>
      <c r="B306" s="125" t="s">
        <v>533</v>
      </c>
      <c r="C306" s="229">
        <v>0</v>
      </c>
      <c r="D306" s="229">
        <v>289398.86</v>
      </c>
      <c r="E306" s="229">
        <v>0</v>
      </c>
      <c r="F306" s="229">
        <v>289398.86</v>
      </c>
      <c r="G306"/>
    </row>
    <row r="307" spans="1:7" x14ac:dyDescent="0.25">
      <c r="A307" s="227" t="s">
        <v>534</v>
      </c>
      <c r="B307" s="125" t="s">
        <v>535</v>
      </c>
      <c r="C307" s="229"/>
      <c r="D307" s="229"/>
      <c r="E307" s="229"/>
      <c r="F307" s="229"/>
      <c r="G307"/>
    </row>
    <row r="308" spans="1:7" x14ac:dyDescent="0.25">
      <c r="A308" s="227"/>
      <c r="B308" s="125" t="s">
        <v>536</v>
      </c>
      <c r="C308" s="229">
        <v>0</v>
      </c>
      <c r="D308" s="229">
        <v>1770122.8</v>
      </c>
      <c r="E308" s="229">
        <v>0</v>
      </c>
      <c r="F308" s="229">
        <v>1770122.8</v>
      </c>
      <c r="G308"/>
    </row>
    <row r="309" spans="1:7" x14ac:dyDescent="0.25">
      <c r="A309" s="227" t="s">
        <v>537</v>
      </c>
      <c r="B309" s="125" t="s">
        <v>538</v>
      </c>
      <c r="C309" s="229">
        <v>0</v>
      </c>
      <c r="D309" s="229">
        <v>260530.35</v>
      </c>
      <c r="E309" s="229">
        <v>0</v>
      </c>
      <c r="F309" s="229">
        <v>260530.35</v>
      </c>
      <c r="G309"/>
    </row>
    <row r="310" spans="1:7" x14ac:dyDescent="0.25">
      <c r="A310" s="227" t="s">
        <v>539</v>
      </c>
      <c r="B310" s="125" t="s">
        <v>540</v>
      </c>
      <c r="C310" s="229"/>
      <c r="D310" s="229"/>
      <c r="E310" s="229"/>
      <c r="F310" s="229"/>
      <c r="G310"/>
    </row>
    <row r="311" spans="1:7" x14ac:dyDescent="0.25">
      <c r="A311" s="227"/>
      <c r="B311" s="125" t="s">
        <v>541</v>
      </c>
      <c r="C311" s="229">
        <v>0</v>
      </c>
      <c r="D311" s="229">
        <v>46228.82</v>
      </c>
      <c r="E311" s="229">
        <v>0</v>
      </c>
      <c r="F311" s="229">
        <v>46228.82</v>
      </c>
      <c r="G311"/>
    </row>
    <row r="312" spans="1:7" x14ac:dyDescent="0.25">
      <c r="A312" s="227" t="s">
        <v>542</v>
      </c>
      <c r="B312" s="125" t="s">
        <v>543</v>
      </c>
      <c r="C312" s="229"/>
      <c r="D312" s="229"/>
      <c r="E312" s="229"/>
      <c r="F312" s="229"/>
      <c r="G312"/>
    </row>
    <row r="313" spans="1:7" x14ac:dyDescent="0.25">
      <c r="A313" s="227"/>
      <c r="B313" s="125" t="s">
        <v>544</v>
      </c>
      <c r="C313" s="229"/>
      <c r="D313" s="229"/>
      <c r="E313" s="229"/>
      <c r="F313" s="229"/>
      <c r="G313"/>
    </row>
    <row r="314" spans="1:7" x14ac:dyDescent="0.25">
      <c r="A314" s="227"/>
      <c r="B314" s="125" t="s">
        <v>545</v>
      </c>
      <c r="C314" s="229">
        <v>0</v>
      </c>
      <c r="D314" s="229">
        <v>960</v>
      </c>
      <c r="E314" s="229">
        <v>0</v>
      </c>
      <c r="F314" s="229">
        <v>960</v>
      </c>
      <c r="G314"/>
    </row>
    <row r="315" spans="1:7" x14ac:dyDescent="0.25">
      <c r="A315" s="227" t="s">
        <v>546</v>
      </c>
      <c r="B315" s="125" t="s">
        <v>540</v>
      </c>
      <c r="C315" s="229"/>
      <c r="D315" s="229"/>
      <c r="E315" s="229"/>
      <c r="F315" s="229"/>
      <c r="G315"/>
    </row>
    <row r="316" spans="1:7" x14ac:dyDescent="0.25">
      <c r="A316" s="227"/>
      <c r="B316" s="125" t="s">
        <v>547</v>
      </c>
      <c r="C316" s="229"/>
      <c r="D316" s="229"/>
      <c r="E316" s="229"/>
      <c r="F316" s="229"/>
      <c r="G316"/>
    </row>
    <row r="317" spans="1:7" x14ac:dyDescent="0.25">
      <c r="A317" s="227"/>
      <c r="B317" s="125" t="s">
        <v>548</v>
      </c>
      <c r="C317" s="229">
        <v>0</v>
      </c>
      <c r="D317" s="229">
        <v>19209.64</v>
      </c>
      <c r="E317" s="229">
        <v>0</v>
      </c>
      <c r="F317" s="229">
        <v>19209.64</v>
      </c>
      <c r="G317"/>
    </row>
    <row r="318" spans="1:7" x14ac:dyDescent="0.25">
      <c r="A318" s="227" t="s">
        <v>549</v>
      </c>
      <c r="B318" s="125" t="s">
        <v>540</v>
      </c>
      <c r="C318" s="229"/>
      <c r="D318" s="229"/>
      <c r="E318" s="229"/>
      <c r="F318" s="229"/>
      <c r="G318"/>
    </row>
    <row r="319" spans="1:7" x14ac:dyDescent="0.25">
      <c r="A319" s="227"/>
      <c r="B319" s="125" t="s">
        <v>550</v>
      </c>
      <c r="C319" s="229">
        <v>0</v>
      </c>
      <c r="D319" s="229">
        <v>1004343.36</v>
      </c>
      <c r="E319" s="229">
        <v>0</v>
      </c>
      <c r="F319" s="229">
        <v>1004343.36</v>
      </c>
      <c r="G319"/>
    </row>
    <row r="320" spans="1:7" x14ac:dyDescent="0.25">
      <c r="A320" s="227" t="s">
        <v>551</v>
      </c>
      <c r="B320" s="125" t="s">
        <v>540</v>
      </c>
      <c r="C320" s="229"/>
      <c r="D320" s="229"/>
      <c r="E320" s="229"/>
      <c r="F320" s="229"/>
      <c r="G320"/>
    </row>
    <row r="321" spans="1:7" x14ac:dyDescent="0.25">
      <c r="A321" s="227"/>
      <c r="B321" s="125" t="s">
        <v>552</v>
      </c>
      <c r="C321" s="229">
        <v>0</v>
      </c>
      <c r="D321" s="229">
        <v>438850.63</v>
      </c>
      <c r="E321" s="229">
        <v>0</v>
      </c>
      <c r="F321" s="229">
        <v>438850.63</v>
      </c>
      <c r="G321"/>
    </row>
    <row r="322" spans="1:7" x14ac:dyDescent="0.25">
      <c r="A322" s="227" t="s">
        <v>553</v>
      </c>
      <c r="B322" s="125" t="s">
        <v>554</v>
      </c>
      <c r="C322" s="229">
        <v>0</v>
      </c>
      <c r="D322" s="229">
        <v>57497760.780000001</v>
      </c>
      <c r="E322" s="229">
        <v>0</v>
      </c>
      <c r="F322" s="229">
        <v>57497760.780000001</v>
      </c>
      <c r="G322"/>
    </row>
    <row r="323" spans="1:7" x14ac:dyDescent="0.25">
      <c r="A323" s="227" t="s">
        <v>555</v>
      </c>
      <c r="B323" s="125" t="s">
        <v>556</v>
      </c>
      <c r="C323" s="229">
        <v>0</v>
      </c>
      <c r="D323" s="229">
        <v>17403395.09</v>
      </c>
      <c r="E323" s="229">
        <v>0</v>
      </c>
      <c r="F323" s="229">
        <v>17403395.09</v>
      </c>
      <c r="G323"/>
    </row>
    <row r="324" spans="1:7" x14ac:dyDescent="0.25">
      <c r="A324" s="227" t="s">
        <v>557</v>
      </c>
      <c r="B324" s="125" t="s">
        <v>558</v>
      </c>
      <c r="C324" s="229">
        <v>0</v>
      </c>
      <c r="D324" s="229">
        <v>17045361.09</v>
      </c>
      <c r="E324" s="229">
        <v>0</v>
      </c>
      <c r="F324" s="229">
        <v>17045361.09</v>
      </c>
      <c r="G324"/>
    </row>
    <row r="325" spans="1:7" x14ac:dyDescent="0.25">
      <c r="A325" s="227" t="s">
        <v>559</v>
      </c>
      <c r="B325" s="125" t="s">
        <v>560</v>
      </c>
      <c r="C325" s="229">
        <v>0</v>
      </c>
      <c r="D325" s="229">
        <v>80041</v>
      </c>
      <c r="E325" s="229">
        <v>0</v>
      </c>
      <c r="F325" s="229">
        <v>80041</v>
      </c>
      <c r="G325"/>
    </row>
    <row r="326" spans="1:7" x14ac:dyDescent="0.25">
      <c r="A326" s="227" t="s">
        <v>561</v>
      </c>
      <c r="B326" s="125" t="s">
        <v>562</v>
      </c>
      <c r="C326" s="229">
        <v>0</v>
      </c>
      <c r="D326" s="229">
        <v>137749</v>
      </c>
      <c r="E326" s="229">
        <v>0</v>
      </c>
      <c r="F326" s="229">
        <v>137749</v>
      </c>
      <c r="G326"/>
    </row>
    <row r="327" spans="1:7" x14ac:dyDescent="0.25">
      <c r="A327" s="227" t="s">
        <v>563</v>
      </c>
      <c r="B327" s="125" t="s">
        <v>564</v>
      </c>
      <c r="C327" s="229"/>
      <c r="D327" s="229"/>
      <c r="E327" s="229"/>
      <c r="F327" s="229"/>
      <c r="G327"/>
    </row>
    <row r="328" spans="1:7" x14ac:dyDescent="0.25">
      <c r="A328" s="227"/>
      <c r="B328" s="125" t="s">
        <v>565</v>
      </c>
      <c r="C328" s="229">
        <v>0</v>
      </c>
      <c r="D328" s="229">
        <v>140244</v>
      </c>
      <c r="E328" s="229">
        <v>0</v>
      </c>
      <c r="F328" s="229">
        <v>140244</v>
      </c>
      <c r="G328"/>
    </row>
    <row r="329" spans="1:7" x14ac:dyDescent="0.25">
      <c r="A329" s="227" t="s">
        <v>566</v>
      </c>
      <c r="B329" s="125" t="s">
        <v>567</v>
      </c>
      <c r="C329" s="229">
        <v>0</v>
      </c>
      <c r="D329" s="229">
        <v>5849019.6500000004</v>
      </c>
      <c r="E329" s="229">
        <v>0</v>
      </c>
      <c r="F329" s="229">
        <v>5849019.6500000004</v>
      </c>
      <c r="G329"/>
    </row>
    <row r="330" spans="1:7" x14ac:dyDescent="0.25">
      <c r="A330" s="227" t="s">
        <v>568</v>
      </c>
      <c r="B330" s="125" t="s">
        <v>569</v>
      </c>
      <c r="C330" s="229">
        <v>0</v>
      </c>
      <c r="D330" s="229">
        <v>125280</v>
      </c>
      <c r="E330" s="229">
        <v>0</v>
      </c>
      <c r="F330" s="229">
        <v>125280</v>
      </c>
      <c r="G330"/>
    </row>
    <row r="331" spans="1:7" x14ac:dyDescent="0.25">
      <c r="A331" s="227" t="s">
        <v>570</v>
      </c>
      <c r="B331" s="125" t="s">
        <v>571</v>
      </c>
      <c r="C331" s="229"/>
      <c r="D331" s="229"/>
      <c r="E331" s="229"/>
      <c r="F331" s="229"/>
      <c r="G331"/>
    </row>
    <row r="332" spans="1:7" x14ac:dyDescent="0.25">
      <c r="A332" s="227"/>
      <c r="B332" s="125" t="s">
        <v>572</v>
      </c>
      <c r="C332" s="229">
        <v>0</v>
      </c>
      <c r="D332" s="229">
        <v>846962.15</v>
      </c>
      <c r="E332" s="229">
        <v>0</v>
      </c>
      <c r="F332" s="229">
        <v>846962.15</v>
      </c>
      <c r="G332"/>
    </row>
    <row r="333" spans="1:7" x14ac:dyDescent="0.25">
      <c r="A333" s="227" t="s">
        <v>573</v>
      </c>
      <c r="B333" s="125" t="s">
        <v>574</v>
      </c>
      <c r="C333" s="229">
        <v>0</v>
      </c>
      <c r="D333" s="229">
        <v>3247441.5</v>
      </c>
      <c r="E333" s="229">
        <v>0</v>
      </c>
      <c r="F333" s="229">
        <v>3247441.5</v>
      </c>
      <c r="G333"/>
    </row>
    <row r="334" spans="1:7" x14ac:dyDescent="0.25">
      <c r="A334" s="227" t="s">
        <v>575</v>
      </c>
      <c r="B334" s="125" t="s">
        <v>576</v>
      </c>
      <c r="C334" s="229"/>
      <c r="D334" s="229"/>
      <c r="E334" s="229"/>
      <c r="F334" s="229"/>
      <c r="G334"/>
    </row>
    <row r="335" spans="1:7" x14ac:dyDescent="0.25">
      <c r="A335" s="227"/>
      <c r="B335" s="125" t="s">
        <v>577</v>
      </c>
      <c r="C335" s="229">
        <v>0</v>
      </c>
      <c r="D335" s="229">
        <v>1629336</v>
      </c>
      <c r="E335" s="229">
        <v>0</v>
      </c>
      <c r="F335" s="229">
        <v>1629336</v>
      </c>
      <c r="G335"/>
    </row>
    <row r="336" spans="1:7" x14ac:dyDescent="0.25">
      <c r="A336" s="227" t="s">
        <v>578</v>
      </c>
      <c r="B336" s="125" t="s">
        <v>579</v>
      </c>
      <c r="C336" s="229"/>
      <c r="D336" s="229"/>
      <c r="E336" s="229"/>
      <c r="F336" s="229"/>
      <c r="G336"/>
    </row>
    <row r="337" spans="1:7" x14ac:dyDescent="0.25">
      <c r="A337" s="227"/>
      <c r="B337" s="125" t="s">
        <v>580</v>
      </c>
      <c r="C337" s="229">
        <v>0</v>
      </c>
      <c r="D337" s="229">
        <v>17809240.73</v>
      </c>
      <c r="E337" s="229">
        <v>0</v>
      </c>
      <c r="F337" s="229">
        <v>17809240.73</v>
      </c>
      <c r="G337"/>
    </row>
    <row r="338" spans="1:7" x14ac:dyDescent="0.25">
      <c r="A338" s="227" t="s">
        <v>581</v>
      </c>
      <c r="B338" s="125" t="s">
        <v>582</v>
      </c>
      <c r="C338" s="229"/>
      <c r="D338" s="229"/>
      <c r="E338" s="229"/>
      <c r="F338" s="229"/>
      <c r="G338"/>
    </row>
    <row r="339" spans="1:7" x14ac:dyDescent="0.25">
      <c r="A339" s="227"/>
      <c r="B339" s="125" t="s">
        <v>583</v>
      </c>
      <c r="C339" s="229">
        <v>0</v>
      </c>
      <c r="D339" s="229">
        <v>11112655</v>
      </c>
      <c r="E339" s="229">
        <v>0</v>
      </c>
      <c r="F339" s="229">
        <v>11112655</v>
      </c>
      <c r="G339"/>
    </row>
    <row r="340" spans="1:7" x14ac:dyDescent="0.25">
      <c r="A340" s="227" t="s">
        <v>584</v>
      </c>
      <c r="B340" s="125" t="s">
        <v>585</v>
      </c>
      <c r="C340" s="229"/>
      <c r="D340" s="229"/>
      <c r="E340" s="229"/>
      <c r="F340" s="229"/>
      <c r="G340"/>
    </row>
    <row r="341" spans="1:7" x14ac:dyDescent="0.25">
      <c r="A341" s="227"/>
      <c r="B341" s="125" t="s">
        <v>586</v>
      </c>
      <c r="C341" s="229">
        <v>0</v>
      </c>
      <c r="D341" s="229">
        <v>819240.14</v>
      </c>
      <c r="E341" s="229">
        <v>0</v>
      </c>
      <c r="F341" s="229">
        <v>819240.14</v>
      </c>
      <c r="G341"/>
    </row>
    <row r="342" spans="1:7" x14ac:dyDescent="0.25">
      <c r="A342" s="227" t="s">
        <v>587</v>
      </c>
      <c r="B342" s="125" t="s">
        <v>588</v>
      </c>
      <c r="C342" s="229"/>
      <c r="D342" s="229"/>
      <c r="E342" s="229"/>
      <c r="F342" s="229"/>
      <c r="G342"/>
    </row>
    <row r="343" spans="1:7" x14ac:dyDescent="0.25">
      <c r="A343" s="227"/>
      <c r="B343" s="125" t="s">
        <v>589</v>
      </c>
      <c r="C343" s="229"/>
      <c r="D343" s="229"/>
      <c r="E343" s="229"/>
      <c r="F343" s="229"/>
      <c r="G343"/>
    </row>
    <row r="344" spans="1:7" x14ac:dyDescent="0.25">
      <c r="A344" s="227"/>
      <c r="B344" s="125" t="s">
        <v>220</v>
      </c>
      <c r="C344" s="229">
        <v>0</v>
      </c>
      <c r="D344" s="229">
        <v>584732.07999999996</v>
      </c>
      <c r="E344" s="229">
        <v>0</v>
      </c>
      <c r="F344" s="229">
        <v>584732.07999999996</v>
      </c>
      <c r="G344"/>
    </row>
    <row r="345" spans="1:7" x14ac:dyDescent="0.25">
      <c r="A345" s="227" t="s">
        <v>590</v>
      </c>
      <c r="B345" s="125" t="s">
        <v>591</v>
      </c>
      <c r="C345" s="229">
        <v>0</v>
      </c>
      <c r="D345" s="229">
        <v>658223.07999999996</v>
      </c>
      <c r="E345" s="229">
        <v>0</v>
      </c>
      <c r="F345" s="229">
        <v>658223.07999999996</v>
      </c>
      <c r="G345"/>
    </row>
    <row r="346" spans="1:7" x14ac:dyDescent="0.25">
      <c r="A346" s="227" t="s">
        <v>996</v>
      </c>
      <c r="B346" s="125" t="s">
        <v>997</v>
      </c>
      <c r="C346" s="229"/>
      <c r="D346" s="229"/>
      <c r="E346" s="229"/>
      <c r="F346" s="229"/>
      <c r="G346"/>
    </row>
    <row r="347" spans="1:7" x14ac:dyDescent="0.25">
      <c r="A347" s="227"/>
      <c r="B347" s="125" t="s">
        <v>998</v>
      </c>
      <c r="C347" s="229">
        <v>0</v>
      </c>
      <c r="D347" s="229">
        <v>58000</v>
      </c>
      <c r="E347" s="229">
        <v>0</v>
      </c>
      <c r="F347" s="229">
        <v>58000</v>
      </c>
      <c r="G347"/>
    </row>
    <row r="348" spans="1:7" x14ac:dyDescent="0.25">
      <c r="A348" s="227" t="s">
        <v>592</v>
      </c>
      <c r="B348" s="125" t="s">
        <v>593</v>
      </c>
      <c r="C348" s="229"/>
      <c r="D348" s="229"/>
      <c r="E348" s="229"/>
      <c r="F348" s="229"/>
      <c r="G348"/>
    </row>
    <row r="349" spans="1:7" x14ac:dyDescent="0.25">
      <c r="A349" s="227"/>
      <c r="B349" s="125" t="s">
        <v>594</v>
      </c>
      <c r="C349" s="229">
        <v>0</v>
      </c>
      <c r="D349" s="229">
        <v>59543.02</v>
      </c>
      <c r="E349" s="229">
        <v>0</v>
      </c>
      <c r="F349" s="229">
        <v>59543.02</v>
      </c>
      <c r="G349"/>
    </row>
    <row r="350" spans="1:7" x14ac:dyDescent="0.25">
      <c r="A350" s="227" t="s">
        <v>999</v>
      </c>
      <c r="B350" s="125" t="s">
        <v>1000</v>
      </c>
      <c r="C350" s="229">
        <v>0</v>
      </c>
      <c r="D350" s="229">
        <v>4516847.41</v>
      </c>
      <c r="E350" s="229">
        <v>0</v>
      </c>
      <c r="F350" s="229">
        <v>4516847.41</v>
      </c>
      <c r="G350"/>
    </row>
    <row r="351" spans="1:7" x14ac:dyDescent="0.25">
      <c r="A351" s="227" t="s">
        <v>595</v>
      </c>
      <c r="B351" s="125" t="s">
        <v>596</v>
      </c>
      <c r="C351" s="229"/>
      <c r="D351" s="229"/>
      <c r="E351" s="229"/>
      <c r="F351" s="229"/>
      <c r="G351"/>
    </row>
    <row r="352" spans="1:7" x14ac:dyDescent="0.25">
      <c r="A352" s="227"/>
      <c r="B352" s="125" t="s">
        <v>597</v>
      </c>
      <c r="C352" s="229">
        <v>0</v>
      </c>
      <c r="D352" s="229">
        <v>55865.39</v>
      </c>
      <c r="E352" s="229">
        <v>0</v>
      </c>
      <c r="F352" s="229">
        <v>55865.39</v>
      </c>
      <c r="G352"/>
    </row>
    <row r="353" spans="1:7" x14ac:dyDescent="0.25">
      <c r="A353" s="227" t="s">
        <v>1001</v>
      </c>
      <c r="B353" s="125" t="s">
        <v>1002</v>
      </c>
      <c r="C353" s="229">
        <v>0</v>
      </c>
      <c r="D353" s="229">
        <v>28425.39</v>
      </c>
      <c r="E353" s="229">
        <v>0</v>
      </c>
      <c r="F353" s="229">
        <v>28425.39</v>
      </c>
      <c r="G353"/>
    </row>
    <row r="354" spans="1:7" x14ac:dyDescent="0.25">
      <c r="A354" s="227" t="s">
        <v>598</v>
      </c>
      <c r="B354" s="125" t="s">
        <v>599</v>
      </c>
      <c r="C354" s="229">
        <v>0</v>
      </c>
      <c r="D354" s="229">
        <v>27440</v>
      </c>
      <c r="E354" s="229">
        <v>0</v>
      </c>
      <c r="F354" s="229">
        <v>27440</v>
      </c>
      <c r="G354"/>
    </row>
    <row r="355" spans="1:7" x14ac:dyDescent="0.25">
      <c r="A355" s="227" t="s">
        <v>600</v>
      </c>
      <c r="B355" s="125" t="s">
        <v>601</v>
      </c>
      <c r="C355" s="229"/>
      <c r="D355" s="229"/>
      <c r="E355" s="229"/>
      <c r="F355" s="229"/>
      <c r="G355"/>
    </row>
    <row r="356" spans="1:7" x14ac:dyDescent="0.25">
      <c r="A356" s="227"/>
      <c r="B356" s="125" t="s">
        <v>602</v>
      </c>
      <c r="C356" s="229">
        <v>0</v>
      </c>
      <c r="D356" s="229">
        <v>9801131.5500000007</v>
      </c>
      <c r="E356" s="229">
        <v>0</v>
      </c>
      <c r="F356" s="229">
        <v>9801131.5500000007</v>
      </c>
      <c r="G356"/>
    </row>
    <row r="357" spans="1:7" x14ac:dyDescent="0.25">
      <c r="A357" s="227" t="s">
        <v>603</v>
      </c>
      <c r="B357" s="125" t="s">
        <v>604</v>
      </c>
      <c r="C357" s="229"/>
      <c r="D357" s="229"/>
      <c r="E357" s="229"/>
      <c r="F357" s="229"/>
      <c r="G357"/>
    </row>
    <row r="358" spans="1:7" x14ac:dyDescent="0.25">
      <c r="A358" s="227"/>
      <c r="B358" s="125" t="s">
        <v>605</v>
      </c>
      <c r="C358" s="229">
        <v>0</v>
      </c>
      <c r="D358" s="229">
        <v>2430405.4700000002</v>
      </c>
      <c r="E358" s="229">
        <v>0</v>
      </c>
      <c r="F358" s="229">
        <v>2430405.4700000002</v>
      </c>
      <c r="G358"/>
    </row>
    <row r="359" spans="1:7" x14ac:dyDescent="0.25">
      <c r="A359" s="227" t="s">
        <v>606</v>
      </c>
      <c r="B359" s="125" t="s">
        <v>607</v>
      </c>
      <c r="C359" s="229"/>
      <c r="D359" s="229"/>
      <c r="E359" s="229"/>
      <c r="F359" s="229"/>
      <c r="G359"/>
    </row>
    <row r="360" spans="1:7" x14ac:dyDescent="0.25">
      <c r="A360" s="227"/>
      <c r="B360" s="125" t="s">
        <v>608</v>
      </c>
      <c r="C360" s="229"/>
      <c r="D360" s="229"/>
      <c r="E360" s="229"/>
      <c r="F360" s="229"/>
      <c r="G360"/>
    </row>
    <row r="361" spans="1:7" x14ac:dyDescent="0.25">
      <c r="A361" s="227"/>
      <c r="B361" s="125" t="s">
        <v>609</v>
      </c>
      <c r="C361" s="229">
        <v>0</v>
      </c>
      <c r="D361" s="229">
        <v>2568</v>
      </c>
      <c r="E361" s="229">
        <v>0</v>
      </c>
      <c r="F361" s="229">
        <v>2568</v>
      </c>
      <c r="G361"/>
    </row>
    <row r="362" spans="1:7" x14ac:dyDescent="0.25">
      <c r="A362" s="227" t="s">
        <v>610</v>
      </c>
      <c r="B362" s="125" t="s">
        <v>607</v>
      </c>
      <c r="C362" s="229"/>
      <c r="D362" s="229"/>
      <c r="E362" s="229"/>
      <c r="F362" s="229"/>
      <c r="G362"/>
    </row>
    <row r="363" spans="1:7" x14ac:dyDescent="0.25">
      <c r="A363" s="227"/>
      <c r="B363" s="125" t="s">
        <v>611</v>
      </c>
      <c r="C363" s="229"/>
      <c r="D363" s="229"/>
      <c r="E363" s="229"/>
      <c r="F363" s="229"/>
      <c r="G363"/>
    </row>
    <row r="364" spans="1:7" x14ac:dyDescent="0.25">
      <c r="A364" s="227"/>
      <c r="B364" s="125" t="s">
        <v>612</v>
      </c>
      <c r="C364" s="229">
        <v>0</v>
      </c>
      <c r="D364" s="229">
        <v>222604</v>
      </c>
      <c r="E364" s="229">
        <v>0</v>
      </c>
      <c r="F364" s="229">
        <v>222604</v>
      </c>
      <c r="G364"/>
    </row>
    <row r="365" spans="1:7" x14ac:dyDescent="0.25">
      <c r="A365" s="227" t="s">
        <v>613</v>
      </c>
      <c r="B365" s="125" t="s">
        <v>614</v>
      </c>
      <c r="C365" s="229"/>
      <c r="D365" s="229"/>
      <c r="E365" s="229"/>
      <c r="F365" s="229"/>
      <c r="G365"/>
    </row>
    <row r="366" spans="1:7" x14ac:dyDescent="0.25">
      <c r="A366" s="227"/>
      <c r="B366" s="125" t="s">
        <v>615</v>
      </c>
      <c r="C366" s="229">
        <v>0</v>
      </c>
      <c r="D366" s="229">
        <v>1093207.72</v>
      </c>
      <c r="E366" s="229">
        <v>0</v>
      </c>
      <c r="F366" s="229">
        <v>1093207.72</v>
      </c>
      <c r="G366"/>
    </row>
    <row r="367" spans="1:7" x14ac:dyDescent="0.25">
      <c r="A367" s="227" t="s">
        <v>616</v>
      </c>
      <c r="B367" s="125" t="s">
        <v>617</v>
      </c>
      <c r="C367" s="229"/>
      <c r="D367" s="229"/>
      <c r="E367" s="229"/>
      <c r="F367" s="229"/>
      <c r="G367"/>
    </row>
    <row r="368" spans="1:7" x14ac:dyDescent="0.25">
      <c r="A368" s="227"/>
      <c r="B368" s="125" t="s">
        <v>618</v>
      </c>
      <c r="C368" s="229"/>
      <c r="D368" s="229"/>
      <c r="E368" s="229"/>
      <c r="F368" s="229"/>
      <c r="G368"/>
    </row>
    <row r="369" spans="1:7" x14ac:dyDescent="0.25">
      <c r="A369" s="227"/>
      <c r="B369" s="125" t="s">
        <v>619</v>
      </c>
      <c r="C369" s="229">
        <v>0</v>
      </c>
      <c r="D369" s="229">
        <v>3550209.48</v>
      </c>
      <c r="E369" s="229">
        <v>0</v>
      </c>
      <c r="F369" s="229">
        <v>3550209.48</v>
      </c>
      <c r="G369"/>
    </row>
    <row r="370" spans="1:7" x14ac:dyDescent="0.25">
      <c r="A370" s="227" t="s">
        <v>620</v>
      </c>
      <c r="B370" s="125" t="s">
        <v>621</v>
      </c>
      <c r="C370" s="229"/>
      <c r="D370" s="229"/>
      <c r="E370" s="229"/>
      <c r="F370" s="229"/>
      <c r="G370"/>
    </row>
    <row r="371" spans="1:7" x14ac:dyDescent="0.25">
      <c r="A371" s="227"/>
      <c r="B371" s="125" t="s">
        <v>622</v>
      </c>
      <c r="C371" s="229">
        <v>0</v>
      </c>
      <c r="D371" s="229">
        <v>2217345.2799999998</v>
      </c>
      <c r="E371" s="229">
        <v>0</v>
      </c>
      <c r="F371" s="229">
        <v>2217345.2799999998</v>
      </c>
      <c r="G371"/>
    </row>
    <row r="372" spans="1:7" x14ac:dyDescent="0.25">
      <c r="A372" s="227" t="s">
        <v>623</v>
      </c>
      <c r="B372" s="125" t="s">
        <v>624</v>
      </c>
      <c r="C372" s="229">
        <v>0</v>
      </c>
      <c r="D372" s="229">
        <v>284791.59999999998</v>
      </c>
      <c r="E372" s="229">
        <v>0</v>
      </c>
      <c r="F372" s="229">
        <v>284791.59999999998</v>
      </c>
      <c r="G372"/>
    </row>
    <row r="373" spans="1:7" x14ac:dyDescent="0.25">
      <c r="A373" s="227" t="s">
        <v>625</v>
      </c>
      <c r="B373" s="125" t="s">
        <v>626</v>
      </c>
      <c r="C373" s="229"/>
      <c r="D373" s="229"/>
      <c r="E373" s="229"/>
      <c r="F373" s="229"/>
      <c r="G373"/>
    </row>
    <row r="374" spans="1:7" x14ac:dyDescent="0.25">
      <c r="A374" s="227"/>
      <c r="B374" s="125" t="s">
        <v>627</v>
      </c>
      <c r="C374" s="229">
        <v>0</v>
      </c>
      <c r="D374" s="229">
        <v>889174.86</v>
      </c>
      <c r="E374" s="229">
        <v>0</v>
      </c>
      <c r="F374" s="229">
        <v>889174.86</v>
      </c>
      <c r="G374"/>
    </row>
    <row r="375" spans="1:7" x14ac:dyDescent="0.25">
      <c r="A375" s="227" t="s">
        <v>628</v>
      </c>
      <c r="B375" s="125" t="s">
        <v>629</v>
      </c>
      <c r="C375" s="229"/>
      <c r="D375" s="229"/>
      <c r="E375" s="229"/>
      <c r="F375" s="229"/>
      <c r="G375"/>
    </row>
    <row r="376" spans="1:7" x14ac:dyDescent="0.25">
      <c r="A376" s="227"/>
      <c r="B376" s="125" t="s">
        <v>630</v>
      </c>
      <c r="C376" s="229"/>
      <c r="D376" s="229"/>
      <c r="E376" s="229"/>
      <c r="F376" s="229"/>
      <c r="G376"/>
    </row>
    <row r="377" spans="1:7" x14ac:dyDescent="0.25">
      <c r="A377" s="227"/>
      <c r="B377" s="125" t="s">
        <v>631</v>
      </c>
      <c r="C377" s="229">
        <v>0</v>
      </c>
      <c r="D377" s="229">
        <v>665027.85</v>
      </c>
      <c r="E377" s="229">
        <v>0</v>
      </c>
      <c r="F377" s="229">
        <v>665027.85</v>
      </c>
      <c r="G377"/>
    </row>
    <row r="378" spans="1:7" x14ac:dyDescent="0.25">
      <c r="A378" s="227" t="s">
        <v>632</v>
      </c>
      <c r="B378" s="125" t="s">
        <v>633</v>
      </c>
      <c r="C378" s="229">
        <v>0</v>
      </c>
      <c r="D378" s="229">
        <v>515295.05</v>
      </c>
      <c r="E378" s="229">
        <v>0</v>
      </c>
      <c r="F378" s="229">
        <v>515295.05</v>
      </c>
      <c r="G378"/>
    </row>
    <row r="379" spans="1:7" x14ac:dyDescent="0.25">
      <c r="A379" s="227" t="s">
        <v>634</v>
      </c>
      <c r="B379" s="125" t="s">
        <v>635</v>
      </c>
      <c r="C379" s="229">
        <v>0</v>
      </c>
      <c r="D379" s="229">
        <v>137320.79999999999</v>
      </c>
      <c r="E379" s="229">
        <v>0</v>
      </c>
      <c r="F379" s="229">
        <v>137320.79999999999</v>
      </c>
      <c r="G379"/>
    </row>
    <row r="380" spans="1:7" x14ac:dyDescent="0.25">
      <c r="A380" s="227" t="s">
        <v>636</v>
      </c>
      <c r="B380" s="125" t="s">
        <v>637</v>
      </c>
      <c r="C380" s="229">
        <v>0</v>
      </c>
      <c r="D380" s="229">
        <v>12412</v>
      </c>
      <c r="E380" s="229">
        <v>0</v>
      </c>
      <c r="F380" s="229">
        <v>12412</v>
      </c>
      <c r="G380"/>
    </row>
    <row r="381" spans="1:7" x14ac:dyDescent="0.25">
      <c r="A381" s="227" t="s">
        <v>638</v>
      </c>
      <c r="B381" s="125" t="s">
        <v>639</v>
      </c>
      <c r="C381" s="229"/>
      <c r="D381" s="229"/>
      <c r="E381" s="229"/>
      <c r="F381" s="229"/>
      <c r="G381"/>
    </row>
    <row r="382" spans="1:7" x14ac:dyDescent="0.25">
      <c r="A382" s="227"/>
      <c r="B382" s="125" t="s">
        <v>640</v>
      </c>
      <c r="C382" s="229"/>
      <c r="D382" s="229"/>
      <c r="E382" s="229"/>
      <c r="F382" s="229"/>
      <c r="G382"/>
    </row>
    <row r="383" spans="1:7" x14ac:dyDescent="0.25">
      <c r="A383" s="227"/>
      <c r="B383" s="125" t="s">
        <v>641</v>
      </c>
      <c r="C383" s="229">
        <v>0</v>
      </c>
      <c r="D383" s="229">
        <v>224147.01</v>
      </c>
      <c r="E383" s="229">
        <v>0</v>
      </c>
      <c r="F383" s="229">
        <v>224147.01</v>
      </c>
      <c r="G383"/>
    </row>
    <row r="384" spans="1:7" x14ac:dyDescent="0.25">
      <c r="A384" s="227" t="s">
        <v>642</v>
      </c>
      <c r="B384" s="125" t="s">
        <v>643</v>
      </c>
      <c r="C384" s="229">
        <v>0</v>
      </c>
      <c r="D384" s="229">
        <v>405431.34</v>
      </c>
      <c r="E384" s="229">
        <v>0</v>
      </c>
      <c r="F384" s="229">
        <v>405431.34</v>
      </c>
      <c r="G384"/>
    </row>
    <row r="385" spans="1:7" x14ac:dyDescent="0.25">
      <c r="A385" s="227" t="s">
        <v>644</v>
      </c>
      <c r="B385" s="125" t="s">
        <v>645</v>
      </c>
      <c r="C385" s="229">
        <v>0</v>
      </c>
      <c r="D385" s="229">
        <v>395141.15</v>
      </c>
      <c r="E385" s="229">
        <v>0</v>
      </c>
      <c r="F385" s="229">
        <v>395141.15</v>
      </c>
      <c r="G385"/>
    </row>
    <row r="386" spans="1:7" x14ac:dyDescent="0.25">
      <c r="A386" s="227" t="s">
        <v>646</v>
      </c>
      <c r="B386" s="125" t="s">
        <v>647</v>
      </c>
      <c r="C386" s="229">
        <v>0</v>
      </c>
      <c r="D386" s="229">
        <v>10290.19</v>
      </c>
      <c r="E386" s="229">
        <v>0</v>
      </c>
      <c r="F386" s="229">
        <v>10290.19</v>
      </c>
      <c r="G386"/>
    </row>
    <row r="387" spans="1:7" x14ac:dyDescent="0.25">
      <c r="A387" s="227" t="s">
        <v>648</v>
      </c>
      <c r="B387" s="125" t="s">
        <v>649</v>
      </c>
      <c r="C387" s="229">
        <v>0</v>
      </c>
      <c r="D387" s="229">
        <v>3550302.16</v>
      </c>
      <c r="E387" s="229">
        <v>0</v>
      </c>
      <c r="F387" s="229">
        <v>3550302.16</v>
      </c>
      <c r="G387"/>
    </row>
    <row r="388" spans="1:7" x14ac:dyDescent="0.25">
      <c r="A388" s="227" t="s">
        <v>650</v>
      </c>
      <c r="B388" s="125" t="s">
        <v>651</v>
      </c>
      <c r="C388" s="229">
        <v>0</v>
      </c>
      <c r="D388" s="229">
        <v>29104.400000000001</v>
      </c>
      <c r="E388" s="229">
        <v>0</v>
      </c>
      <c r="F388" s="229">
        <v>29104.400000000001</v>
      </c>
      <c r="G388"/>
    </row>
    <row r="389" spans="1:7" x14ac:dyDescent="0.25">
      <c r="A389" s="227" t="s">
        <v>652</v>
      </c>
      <c r="B389" s="125" t="s">
        <v>653</v>
      </c>
      <c r="C389" s="229">
        <v>0</v>
      </c>
      <c r="D389" s="229">
        <v>29104.400000000001</v>
      </c>
      <c r="E389" s="229">
        <v>0</v>
      </c>
      <c r="F389" s="229">
        <v>29104.400000000001</v>
      </c>
      <c r="G389"/>
    </row>
    <row r="390" spans="1:7" x14ac:dyDescent="0.25">
      <c r="A390" s="227" t="s">
        <v>654</v>
      </c>
      <c r="B390" s="125" t="s">
        <v>655</v>
      </c>
      <c r="C390" s="229">
        <v>0</v>
      </c>
      <c r="D390" s="229">
        <v>3101391.25</v>
      </c>
      <c r="E390" s="229">
        <v>0</v>
      </c>
      <c r="F390" s="229">
        <v>3101391.25</v>
      </c>
      <c r="G390"/>
    </row>
    <row r="391" spans="1:7" x14ac:dyDescent="0.25">
      <c r="A391" s="227" t="s">
        <v>656</v>
      </c>
      <c r="B391" s="125" t="s">
        <v>657</v>
      </c>
      <c r="C391" s="229">
        <v>0</v>
      </c>
      <c r="D391" s="229">
        <v>32520.6</v>
      </c>
      <c r="E391" s="229">
        <v>0</v>
      </c>
      <c r="F391" s="229">
        <v>32520.6</v>
      </c>
      <c r="G391"/>
    </row>
    <row r="392" spans="1:7" x14ac:dyDescent="0.25">
      <c r="A392" s="227" t="s">
        <v>658</v>
      </c>
      <c r="B392" s="125" t="s">
        <v>659</v>
      </c>
      <c r="C392" s="229">
        <v>0</v>
      </c>
      <c r="D392" s="229">
        <v>1918504.54</v>
      </c>
      <c r="E392" s="229">
        <v>0</v>
      </c>
      <c r="F392" s="229">
        <v>1918504.54</v>
      </c>
      <c r="G392"/>
    </row>
    <row r="393" spans="1:7" x14ac:dyDescent="0.25">
      <c r="A393" s="227" t="s">
        <v>660</v>
      </c>
      <c r="B393" s="125" t="s">
        <v>661</v>
      </c>
      <c r="C393" s="229">
        <v>0</v>
      </c>
      <c r="D393" s="229">
        <v>4079.66</v>
      </c>
      <c r="E393" s="229">
        <v>0</v>
      </c>
      <c r="F393" s="229">
        <v>4079.66</v>
      </c>
      <c r="G393"/>
    </row>
    <row r="394" spans="1:7" x14ac:dyDescent="0.25">
      <c r="A394" s="227" t="s">
        <v>662</v>
      </c>
      <c r="B394" s="125" t="s">
        <v>663</v>
      </c>
      <c r="C394" s="229">
        <v>0</v>
      </c>
      <c r="D394" s="229">
        <v>1146286.45</v>
      </c>
      <c r="E394" s="229">
        <v>0</v>
      </c>
      <c r="F394" s="229">
        <v>1146286.45</v>
      </c>
      <c r="G394"/>
    </row>
    <row r="395" spans="1:7" x14ac:dyDescent="0.25">
      <c r="A395" s="227" t="s">
        <v>664</v>
      </c>
      <c r="B395" s="125" t="s">
        <v>665</v>
      </c>
      <c r="C395" s="229">
        <v>0</v>
      </c>
      <c r="D395" s="229">
        <v>419806.51</v>
      </c>
      <c r="E395" s="229">
        <v>0</v>
      </c>
      <c r="F395" s="229">
        <v>419806.51</v>
      </c>
      <c r="G395"/>
    </row>
    <row r="396" spans="1:7" x14ac:dyDescent="0.25">
      <c r="A396" s="227" t="s">
        <v>666</v>
      </c>
      <c r="B396" s="125" t="s">
        <v>667</v>
      </c>
      <c r="C396" s="229">
        <v>0</v>
      </c>
      <c r="D396" s="229">
        <v>1734200.01</v>
      </c>
      <c r="E396" s="229">
        <v>0</v>
      </c>
      <c r="F396" s="229">
        <v>1734200.01</v>
      </c>
      <c r="G396"/>
    </row>
    <row r="397" spans="1:7" x14ac:dyDescent="0.25">
      <c r="A397" s="227" t="s">
        <v>668</v>
      </c>
      <c r="B397" s="125" t="s">
        <v>669</v>
      </c>
      <c r="C397" s="229">
        <v>0</v>
      </c>
      <c r="D397" s="229">
        <v>12800.01</v>
      </c>
      <c r="E397" s="229">
        <v>0</v>
      </c>
      <c r="F397" s="229">
        <v>12800.01</v>
      </c>
      <c r="G397"/>
    </row>
    <row r="398" spans="1:7" x14ac:dyDescent="0.25">
      <c r="A398" s="227" t="s">
        <v>670</v>
      </c>
      <c r="B398" s="125" t="s">
        <v>671</v>
      </c>
      <c r="C398" s="229">
        <v>0</v>
      </c>
      <c r="D398" s="229">
        <v>25693</v>
      </c>
      <c r="E398" s="229">
        <v>0</v>
      </c>
      <c r="F398" s="229">
        <v>25693</v>
      </c>
      <c r="G398"/>
    </row>
    <row r="399" spans="1:7" x14ac:dyDescent="0.25">
      <c r="A399" s="227" t="s">
        <v>672</v>
      </c>
      <c r="B399" s="125" t="s">
        <v>673</v>
      </c>
      <c r="C399" s="229"/>
      <c r="D399" s="229"/>
      <c r="E399" s="229"/>
      <c r="F399" s="229"/>
      <c r="G399"/>
    </row>
    <row r="400" spans="1:7" x14ac:dyDescent="0.25">
      <c r="A400" s="227"/>
      <c r="B400" s="125" t="s">
        <v>674</v>
      </c>
      <c r="C400" s="229">
        <v>0</v>
      </c>
      <c r="D400" s="229">
        <v>1695707</v>
      </c>
      <c r="E400" s="229">
        <v>0</v>
      </c>
      <c r="F400" s="229">
        <v>1695707</v>
      </c>
      <c r="G400"/>
    </row>
    <row r="401" spans="1:7" x14ac:dyDescent="0.25">
      <c r="A401" s="227">
        <v>5.2</v>
      </c>
      <c r="B401" s="125" t="s">
        <v>409</v>
      </c>
      <c r="C401" s="229"/>
      <c r="D401" s="229"/>
      <c r="E401" s="229"/>
      <c r="F401" s="229"/>
      <c r="G401"/>
    </row>
    <row r="402" spans="1:7" x14ac:dyDescent="0.25">
      <c r="A402" s="227"/>
      <c r="B402" s="125" t="s">
        <v>410</v>
      </c>
      <c r="C402" s="229">
        <v>0</v>
      </c>
      <c r="D402" s="229">
        <v>17671825.32</v>
      </c>
      <c r="E402" s="229">
        <v>0</v>
      </c>
      <c r="F402" s="229">
        <v>17671825.32</v>
      </c>
      <c r="G402"/>
    </row>
    <row r="403" spans="1:7" x14ac:dyDescent="0.25">
      <c r="A403" s="227" t="s">
        <v>675</v>
      </c>
      <c r="B403" s="125" t="s">
        <v>676</v>
      </c>
      <c r="C403" s="229"/>
      <c r="D403" s="229"/>
      <c r="E403" s="229"/>
      <c r="F403" s="229"/>
      <c r="G403"/>
    </row>
    <row r="404" spans="1:7" x14ac:dyDescent="0.25">
      <c r="A404" s="227"/>
      <c r="B404" s="125" t="s">
        <v>677</v>
      </c>
      <c r="C404" s="229">
        <v>0</v>
      </c>
      <c r="D404" s="229">
        <v>5001184</v>
      </c>
      <c r="E404" s="229">
        <v>0</v>
      </c>
      <c r="F404" s="229">
        <v>5001184</v>
      </c>
      <c r="G404"/>
    </row>
    <row r="405" spans="1:7" x14ac:dyDescent="0.25">
      <c r="A405" s="227" t="s">
        <v>678</v>
      </c>
      <c r="B405" s="125" t="s">
        <v>679</v>
      </c>
      <c r="C405" s="229"/>
      <c r="D405" s="229"/>
      <c r="E405" s="229"/>
      <c r="F405" s="229"/>
      <c r="G405"/>
    </row>
    <row r="406" spans="1:7" x14ac:dyDescent="0.25">
      <c r="A406" s="227"/>
      <c r="B406" s="125" t="s">
        <v>680</v>
      </c>
      <c r="C406" s="229">
        <v>0</v>
      </c>
      <c r="D406" s="229">
        <v>5001184</v>
      </c>
      <c r="E406" s="229">
        <v>0</v>
      </c>
      <c r="F406" s="229">
        <v>5001184</v>
      </c>
      <c r="G406"/>
    </row>
    <row r="407" spans="1:7" x14ac:dyDescent="0.25">
      <c r="A407" s="227" t="s">
        <v>681</v>
      </c>
      <c r="B407" s="125" t="s">
        <v>682</v>
      </c>
      <c r="C407" s="229"/>
      <c r="D407" s="229"/>
      <c r="E407" s="229"/>
      <c r="F407" s="229"/>
      <c r="G407"/>
    </row>
    <row r="408" spans="1:7" x14ac:dyDescent="0.25">
      <c r="A408" s="227"/>
      <c r="B408" s="125" t="s">
        <v>683</v>
      </c>
      <c r="C408" s="229">
        <v>0</v>
      </c>
      <c r="D408" s="229">
        <v>5001184</v>
      </c>
      <c r="E408" s="229">
        <v>0</v>
      </c>
      <c r="F408" s="229">
        <v>5001184</v>
      </c>
      <c r="G408"/>
    </row>
    <row r="409" spans="1:7" x14ac:dyDescent="0.25">
      <c r="A409" s="227" t="s">
        <v>684</v>
      </c>
      <c r="B409" s="125" t="s">
        <v>685</v>
      </c>
      <c r="C409" s="229">
        <v>0</v>
      </c>
      <c r="D409" s="229">
        <v>12670641.32</v>
      </c>
      <c r="E409" s="229">
        <v>0</v>
      </c>
      <c r="F409" s="229">
        <v>12670641.32</v>
      </c>
      <c r="G409"/>
    </row>
    <row r="410" spans="1:7" x14ac:dyDescent="0.25">
      <c r="A410" s="227" t="s">
        <v>686</v>
      </c>
      <c r="B410" s="125" t="s">
        <v>687</v>
      </c>
      <c r="C410" s="229">
        <v>0</v>
      </c>
      <c r="D410" s="229">
        <v>8236412.4299999997</v>
      </c>
      <c r="E410" s="229">
        <v>0</v>
      </c>
      <c r="F410" s="229">
        <v>8236412.4299999997</v>
      </c>
      <c r="G410"/>
    </row>
    <row r="411" spans="1:7" x14ac:dyDescent="0.25">
      <c r="A411" s="227" t="s">
        <v>688</v>
      </c>
      <c r="B411" s="125" t="s">
        <v>689</v>
      </c>
      <c r="C411" s="229">
        <v>0</v>
      </c>
      <c r="D411" s="229">
        <v>5494512.1100000003</v>
      </c>
      <c r="E411" s="229">
        <v>0</v>
      </c>
      <c r="F411" s="229">
        <v>5494512.1100000003</v>
      </c>
      <c r="G411"/>
    </row>
    <row r="412" spans="1:7" x14ac:dyDescent="0.25">
      <c r="A412" s="227" t="s">
        <v>690</v>
      </c>
      <c r="B412" s="125" t="s">
        <v>691</v>
      </c>
      <c r="C412" s="229">
        <v>0</v>
      </c>
      <c r="D412" s="229">
        <v>653820</v>
      </c>
      <c r="E412" s="229">
        <v>0</v>
      </c>
      <c r="F412" s="229">
        <v>653820</v>
      </c>
      <c r="G412"/>
    </row>
    <row r="413" spans="1:7" x14ac:dyDescent="0.25">
      <c r="A413" s="227" t="s">
        <v>692</v>
      </c>
      <c r="B413" s="125" t="s">
        <v>693</v>
      </c>
      <c r="C413" s="229">
        <v>0</v>
      </c>
      <c r="D413" s="229">
        <v>1575415.36</v>
      </c>
      <c r="E413" s="229">
        <v>0</v>
      </c>
      <c r="F413" s="229">
        <v>1575415.36</v>
      </c>
      <c r="G413"/>
    </row>
    <row r="414" spans="1:7" x14ac:dyDescent="0.25">
      <c r="A414" s="227" t="s">
        <v>694</v>
      </c>
      <c r="B414" s="125" t="s">
        <v>695</v>
      </c>
      <c r="C414" s="229">
        <v>0</v>
      </c>
      <c r="D414" s="229">
        <v>512664.96</v>
      </c>
      <c r="E414" s="229">
        <v>0</v>
      </c>
      <c r="F414" s="229">
        <v>512664.96</v>
      </c>
      <c r="G414"/>
    </row>
    <row r="415" spans="1:7" x14ac:dyDescent="0.25">
      <c r="A415" s="227" t="s">
        <v>696</v>
      </c>
      <c r="B415" s="125" t="s">
        <v>697</v>
      </c>
      <c r="C415" s="229">
        <v>0</v>
      </c>
      <c r="D415" s="229">
        <v>806400</v>
      </c>
      <c r="E415" s="229">
        <v>0</v>
      </c>
      <c r="F415" s="229">
        <v>806400</v>
      </c>
      <c r="G415"/>
    </row>
    <row r="416" spans="1:7" x14ac:dyDescent="0.25">
      <c r="A416" s="227" t="s">
        <v>698</v>
      </c>
      <c r="B416" s="125" t="s">
        <v>699</v>
      </c>
      <c r="C416" s="229">
        <v>0</v>
      </c>
      <c r="D416" s="229">
        <v>3627828.89</v>
      </c>
      <c r="E416" s="229">
        <v>0</v>
      </c>
      <c r="F416" s="229">
        <v>3627828.89</v>
      </c>
      <c r="G416"/>
    </row>
    <row r="417" spans="1:7" x14ac:dyDescent="0.25">
      <c r="A417" s="227" t="s">
        <v>700</v>
      </c>
      <c r="B417" s="125" t="s">
        <v>701</v>
      </c>
      <c r="C417" s="229"/>
      <c r="D417" s="229"/>
      <c r="E417" s="229"/>
      <c r="F417" s="229"/>
      <c r="G417"/>
    </row>
    <row r="418" spans="1:7" x14ac:dyDescent="0.25">
      <c r="A418" s="227"/>
      <c r="B418" s="125" t="s">
        <v>702</v>
      </c>
      <c r="C418" s="229">
        <v>0</v>
      </c>
      <c r="D418" s="229">
        <v>2861929.07</v>
      </c>
      <c r="E418" s="229">
        <v>0</v>
      </c>
      <c r="F418" s="229">
        <v>2861929.07</v>
      </c>
      <c r="G418"/>
    </row>
    <row r="419" spans="1:7" x14ac:dyDescent="0.25">
      <c r="A419" s="227" t="s">
        <v>703</v>
      </c>
      <c r="B419" s="125" t="s">
        <v>704</v>
      </c>
      <c r="C419" s="229">
        <v>0</v>
      </c>
      <c r="D419" s="229">
        <v>957732.82</v>
      </c>
      <c r="E419" s="229">
        <v>0</v>
      </c>
      <c r="F419" s="229">
        <v>957732.82</v>
      </c>
      <c r="G419"/>
    </row>
    <row r="420" spans="1:7" x14ac:dyDescent="0.25">
      <c r="A420" s="227" t="s">
        <v>705</v>
      </c>
      <c r="B420" s="125" t="s">
        <v>706</v>
      </c>
      <c r="C420" s="229">
        <v>0</v>
      </c>
      <c r="D420" s="229">
        <v>1904196.25</v>
      </c>
      <c r="E420" s="229">
        <v>0</v>
      </c>
      <c r="F420" s="229">
        <v>1904196.25</v>
      </c>
      <c r="G420"/>
    </row>
    <row r="421" spans="1:7" x14ac:dyDescent="0.25">
      <c r="A421" s="227" t="s">
        <v>707</v>
      </c>
      <c r="B421" s="125" t="s">
        <v>708</v>
      </c>
      <c r="C421" s="229"/>
      <c r="D421" s="229"/>
      <c r="E421" s="229"/>
      <c r="F421" s="229"/>
      <c r="G421"/>
    </row>
    <row r="422" spans="1:7" x14ac:dyDescent="0.25">
      <c r="A422" s="227"/>
      <c r="B422" s="125" t="s">
        <v>709</v>
      </c>
      <c r="C422" s="229">
        <v>0</v>
      </c>
      <c r="D422" s="229">
        <v>765899.82</v>
      </c>
      <c r="E422" s="229">
        <v>0</v>
      </c>
      <c r="F422" s="229">
        <v>765899.82</v>
      </c>
      <c r="G422"/>
    </row>
    <row r="423" spans="1:7" x14ac:dyDescent="0.25">
      <c r="A423" s="227" t="s">
        <v>710</v>
      </c>
      <c r="B423" s="125" t="s">
        <v>711</v>
      </c>
      <c r="C423" s="229">
        <v>0</v>
      </c>
      <c r="D423" s="229">
        <v>608866.68999999994</v>
      </c>
      <c r="E423" s="229">
        <v>0</v>
      </c>
      <c r="F423" s="229">
        <v>608866.68999999994</v>
      </c>
      <c r="G423"/>
    </row>
    <row r="424" spans="1:7" x14ac:dyDescent="0.25">
      <c r="A424" s="227" t="s">
        <v>712</v>
      </c>
      <c r="B424" s="125" t="s">
        <v>713</v>
      </c>
      <c r="C424" s="229">
        <v>0</v>
      </c>
      <c r="D424" s="229">
        <v>42701.599999999999</v>
      </c>
      <c r="E424" s="229">
        <v>0</v>
      </c>
      <c r="F424" s="229">
        <v>42701.599999999999</v>
      </c>
      <c r="G424"/>
    </row>
    <row r="425" spans="1:7" x14ac:dyDescent="0.25">
      <c r="A425" s="227" t="s">
        <v>1003</v>
      </c>
      <c r="B425" s="125" t="s">
        <v>1004</v>
      </c>
      <c r="C425" s="229">
        <v>0</v>
      </c>
      <c r="D425" s="229">
        <v>114331.53</v>
      </c>
      <c r="E425" s="229">
        <v>0</v>
      </c>
      <c r="F425" s="229">
        <v>114331.53</v>
      </c>
      <c r="G425"/>
    </row>
    <row r="426" spans="1:7" x14ac:dyDescent="0.25">
      <c r="A426" s="227">
        <v>5.3</v>
      </c>
      <c r="B426" s="125" t="s">
        <v>412</v>
      </c>
      <c r="C426" s="229">
        <v>0</v>
      </c>
      <c r="D426" s="229">
        <v>400000</v>
      </c>
      <c r="E426" s="229">
        <v>0</v>
      </c>
      <c r="F426" s="229">
        <v>400000</v>
      </c>
      <c r="G426"/>
    </row>
    <row r="427" spans="1:7" x14ac:dyDescent="0.25">
      <c r="A427" s="227" t="s">
        <v>1005</v>
      </c>
      <c r="B427" s="125" t="s">
        <v>441</v>
      </c>
      <c r="C427" s="229">
        <v>0</v>
      </c>
      <c r="D427" s="229">
        <v>400000</v>
      </c>
      <c r="E427" s="229">
        <v>0</v>
      </c>
      <c r="F427" s="229">
        <v>400000</v>
      </c>
      <c r="G427"/>
    </row>
    <row r="428" spans="1:7" x14ac:dyDescent="0.25">
      <c r="A428" s="227" t="s">
        <v>1006</v>
      </c>
      <c r="B428" s="125" t="s">
        <v>1007</v>
      </c>
      <c r="C428" s="229">
        <v>0</v>
      </c>
      <c r="D428" s="229">
        <v>400000</v>
      </c>
      <c r="E428" s="229">
        <v>0</v>
      </c>
      <c r="F428" s="229">
        <v>400000</v>
      </c>
      <c r="G428"/>
    </row>
    <row r="429" spans="1:7" x14ac:dyDescent="0.25">
      <c r="A429" s="227">
        <v>5.6</v>
      </c>
      <c r="B429" s="125" t="s">
        <v>714</v>
      </c>
      <c r="C429" s="229">
        <v>0</v>
      </c>
      <c r="D429" s="229">
        <v>50470309.609999999</v>
      </c>
      <c r="E429" s="229">
        <v>0</v>
      </c>
      <c r="F429" s="229">
        <v>50470309.609999999</v>
      </c>
      <c r="G429"/>
    </row>
    <row r="430" spans="1:7" x14ac:dyDescent="0.25">
      <c r="A430" s="227" t="s">
        <v>715</v>
      </c>
      <c r="B430" s="125" t="s">
        <v>716</v>
      </c>
      <c r="C430" s="229">
        <v>0</v>
      </c>
      <c r="D430" s="229">
        <v>50470309.609999999</v>
      </c>
      <c r="E430" s="229">
        <v>0</v>
      </c>
      <c r="F430" s="229">
        <v>50470309.609999999</v>
      </c>
      <c r="G430"/>
    </row>
    <row r="431" spans="1:7" x14ac:dyDescent="0.25">
      <c r="A431" s="227" t="s">
        <v>717</v>
      </c>
      <c r="B431" s="125" t="s">
        <v>718</v>
      </c>
      <c r="C431" s="229">
        <v>0</v>
      </c>
      <c r="D431" s="229">
        <v>50470309.609999999</v>
      </c>
      <c r="E431" s="229">
        <v>0</v>
      </c>
      <c r="F431" s="229">
        <v>50470309.609999999</v>
      </c>
      <c r="G431"/>
    </row>
    <row r="432" spans="1:7" x14ac:dyDescent="0.25">
      <c r="A432" s="227" t="s">
        <v>719</v>
      </c>
      <c r="B432" s="125" t="s">
        <v>720</v>
      </c>
      <c r="C432" s="229">
        <v>0</v>
      </c>
      <c r="D432" s="229">
        <v>85749.46</v>
      </c>
      <c r="E432" s="229">
        <v>0</v>
      </c>
      <c r="F432" s="229">
        <v>85749.46</v>
      </c>
      <c r="G432"/>
    </row>
    <row r="433" spans="1:7" x14ac:dyDescent="0.25">
      <c r="A433" s="227" t="s">
        <v>721</v>
      </c>
      <c r="B433" s="125" t="s">
        <v>722</v>
      </c>
      <c r="C433" s="229">
        <v>0</v>
      </c>
      <c r="D433" s="229">
        <v>18311103.129999999</v>
      </c>
      <c r="E433" s="229">
        <v>0</v>
      </c>
      <c r="F433" s="229">
        <v>18311103.129999999</v>
      </c>
      <c r="G433"/>
    </row>
    <row r="434" spans="1:7" x14ac:dyDescent="0.25">
      <c r="A434" s="227" t="s">
        <v>723</v>
      </c>
      <c r="B434" s="125" t="s">
        <v>201</v>
      </c>
      <c r="C434" s="229"/>
      <c r="D434" s="229"/>
      <c r="E434" s="229"/>
      <c r="F434" s="229"/>
      <c r="G434"/>
    </row>
    <row r="435" spans="1:7" x14ac:dyDescent="0.25">
      <c r="A435" s="227"/>
      <c r="B435" s="125" t="s">
        <v>202</v>
      </c>
      <c r="C435" s="229"/>
      <c r="D435" s="229"/>
      <c r="E435" s="229"/>
      <c r="F435" s="229"/>
      <c r="G435"/>
    </row>
    <row r="436" spans="1:7" x14ac:dyDescent="0.25">
      <c r="A436" s="227"/>
      <c r="B436" s="125" t="s">
        <v>724</v>
      </c>
      <c r="C436" s="229">
        <v>0</v>
      </c>
      <c r="D436" s="229">
        <v>4811679.6100000003</v>
      </c>
      <c r="E436" s="229">
        <v>0</v>
      </c>
      <c r="F436" s="229">
        <v>4811679.6100000003</v>
      </c>
      <c r="G436"/>
    </row>
    <row r="437" spans="1:7" x14ac:dyDescent="0.25">
      <c r="A437" s="227" t="s">
        <v>725</v>
      </c>
      <c r="B437" s="125" t="s">
        <v>205</v>
      </c>
      <c r="C437" s="229"/>
      <c r="D437" s="229"/>
      <c r="E437" s="229"/>
      <c r="F437" s="229"/>
      <c r="G437"/>
    </row>
    <row r="438" spans="1:7" x14ac:dyDescent="0.25">
      <c r="A438" s="227"/>
      <c r="B438" s="125" t="s">
        <v>726</v>
      </c>
      <c r="C438" s="229">
        <v>0</v>
      </c>
      <c r="D438" s="229">
        <v>1903888.34</v>
      </c>
      <c r="E438" s="229">
        <v>0</v>
      </c>
      <c r="F438" s="229">
        <v>1903888.34</v>
      </c>
      <c r="G438"/>
    </row>
    <row r="439" spans="1:7" x14ac:dyDescent="0.25">
      <c r="A439" s="227" t="s">
        <v>727</v>
      </c>
      <c r="B439" s="125" t="s">
        <v>728</v>
      </c>
      <c r="C439" s="229">
        <v>0</v>
      </c>
      <c r="D439" s="229">
        <v>25357889.07</v>
      </c>
      <c r="E439" s="229">
        <v>0</v>
      </c>
      <c r="F439" s="229">
        <v>25357889.07</v>
      </c>
      <c r="G439"/>
    </row>
    <row r="440" spans="1:7" x14ac:dyDescent="0.25">
      <c r="A440" s="227">
        <v>8</v>
      </c>
      <c r="B440" s="125" t="s">
        <v>729</v>
      </c>
      <c r="C440" s="229">
        <v>0</v>
      </c>
      <c r="D440" s="229">
        <v>1967416921.3599999</v>
      </c>
      <c r="E440" s="229">
        <v>1967416921.3599999</v>
      </c>
      <c r="F440" s="229">
        <v>0</v>
      </c>
      <c r="G440"/>
    </row>
    <row r="441" spans="1:7" x14ac:dyDescent="0.25">
      <c r="A441" s="227">
        <v>8.1</v>
      </c>
      <c r="B441" s="125" t="s">
        <v>730</v>
      </c>
      <c r="C441" s="229">
        <v>0</v>
      </c>
      <c r="D441" s="229">
        <v>721381079.54999995</v>
      </c>
      <c r="E441" s="229">
        <v>721381079.54999995</v>
      </c>
      <c r="F441" s="229">
        <v>0</v>
      </c>
      <c r="G441"/>
    </row>
    <row r="442" spans="1:7" x14ac:dyDescent="0.25">
      <c r="A442" s="227" t="s">
        <v>731</v>
      </c>
      <c r="B442" s="125" t="s">
        <v>732</v>
      </c>
      <c r="C442" s="229">
        <v>0</v>
      </c>
      <c r="D442" s="229">
        <v>152079122.34</v>
      </c>
      <c r="E442" s="229">
        <v>0</v>
      </c>
      <c r="F442" s="229">
        <v>152079122.34</v>
      </c>
      <c r="G442"/>
    </row>
    <row r="443" spans="1:7" x14ac:dyDescent="0.25">
      <c r="A443" s="227" t="s">
        <v>733</v>
      </c>
      <c r="B443" s="125" t="s">
        <v>732</v>
      </c>
      <c r="C443" s="229">
        <v>0</v>
      </c>
      <c r="D443" s="229">
        <v>152079122.34</v>
      </c>
      <c r="E443" s="229">
        <v>0</v>
      </c>
      <c r="F443" s="229">
        <v>152079122.34</v>
      </c>
      <c r="G443"/>
    </row>
    <row r="444" spans="1:7" x14ac:dyDescent="0.25">
      <c r="A444" s="227" t="s">
        <v>734</v>
      </c>
      <c r="B444" s="125" t="s">
        <v>735</v>
      </c>
      <c r="C444" s="229">
        <v>0</v>
      </c>
      <c r="D444" s="229">
        <v>248662072.36000001</v>
      </c>
      <c r="E444" s="229">
        <v>248662072.36000001</v>
      </c>
      <c r="F444" s="229">
        <v>0</v>
      </c>
      <c r="G444"/>
    </row>
    <row r="445" spans="1:7" x14ac:dyDescent="0.25">
      <c r="A445" s="227" t="s">
        <v>736</v>
      </c>
      <c r="B445" s="125" t="s">
        <v>735</v>
      </c>
      <c r="C445" s="229">
        <v>0</v>
      </c>
      <c r="D445" s="229">
        <v>248662072.36000001</v>
      </c>
      <c r="E445" s="229">
        <v>248662072.36000001</v>
      </c>
      <c r="F445" s="229">
        <v>0</v>
      </c>
      <c r="G445"/>
    </row>
    <row r="446" spans="1:7" x14ac:dyDescent="0.25">
      <c r="A446" s="227" t="s">
        <v>1008</v>
      </c>
      <c r="B446" s="125" t="s">
        <v>1009</v>
      </c>
      <c r="C446" s="229"/>
      <c r="D446" s="229"/>
      <c r="E446" s="229"/>
      <c r="F446" s="229"/>
      <c r="G446"/>
    </row>
    <row r="447" spans="1:7" x14ac:dyDescent="0.25">
      <c r="A447" s="227"/>
      <c r="B447" s="125" t="s">
        <v>1010</v>
      </c>
      <c r="C447" s="229">
        <v>0</v>
      </c>
      <c r="D447" s="229">
        <v>96582950.019999996</v>
      </c>
      <c r="E447" s="229">
        <v>24605137.530000001</v>
      </c>
      <c r="F447" s="229">
        <v>71977812.489999995</v>
      </c>
      <c r="G447"/>
    </row>
    <row r="448" spans="1:7" x14ac:dyDescent="0.25">
      <c r="A448" s="227" t="s">
        <v>1011</v>
      </c>
      <c r="B448" s="125" t="s">
        <v>1012</v>
      </c>
      <c r="C448" s="229"/>
      <c r="D448" s="229"/>
      <c r="E448" s="229"/>
      <c r="F448" s="229"/>
      <c r="G448"/>
    </row>
    <row r="449" spans="1:7" x14ac:dyDescent="0.25">
      <c r="A449" s="227"/>
      <c r="B449" s="125" t="s">
        <v>1010</v>
      </c>
      <c r="C449" s="229">
        <v>0</v>
      </c>
      <c r="D449" s="229">
        <v>96582950.019999996</v>
      </c>
      <c r="E449" s="229">
        <v>0</v>
      </c>
      <c r="F449" s="229">
        <v>96582950.019999996</v>
      </c>
      <c r="G449"/>
    </row>
    <row r="450" spans="1:7" x14ac:dyDescent="0.25">
      <c r="A450" s="227" t="s">
        <v>1013</v>
      </c>
      <c r="B450" s="125" t="s">
        <v>1014</v>
      </c>
      <c r="C450" s="229"/>
      <c r="D450" s="229"/>
      <c r="E450" s="229"/>
      <c r="F450" s="229"/>
      <c r="G450"/>
    </row>
    <row r="451" spans="1:7" x14ac:dyDescent="0.25">
      <c r="A451" s="227"/>
      <c r="B451" s="125" t="s">
        <v>1010</v>
      </c>
      <c r="C451" s="229">
        <v>0</v>
      </c>
      <c r="D451" s="229">
        <v>0</v>
      </c>
      <c r="E451" s="229">
        <v>24605137.530000001</v>
      </c>
      <c r="F451" s="229">
        <v>24605137.530000001</v>
      </c>
      <c r="G451"/>
    </row>
    <row r="452" spans="1:7" x14ac:dyDescent="0.25">
      <c r="A452" s="227" t="s">
        <v>737</v>
      </c>
      <c r="B452" s="125" t="s">
        <v>738</v>
      </c>
      <c r="C452" s="229">
        <v>0</v>
      </c>
      <c r="D452" s="229">
        <v>224056934.83000001</v>
      </c>
      <c r="E452" s="229">
        <v>224056934.83000001</v>
      </c>
      <c r="F452" s="229">
        <v>0</v>
      </c>
      <c r="G452"/>
    </row>
    <row r="453" spans="1:7" x14ac:dyDescent="0.25">
      <c r="A453" s="227" t="s">
        <v>739</v>
      </c>
      <c r="B453" s="125" t="s">
        <v>738</v>
      </c>
      <c r="C453" s="229">
        <v>0</v>
      </c>
      <c r="D453" s="229">
        <v>224056934.83000001</v>
      </c>
      <c r="E453" s="229">
        <v>224056934.83000001</v>
      </c>
      <c r="F453" s="229">
        <v>0</v>
      </c>
      <c r="G453"/>
    </row>
    <row r="454" spans="1:7" x14ac:dyDescent="0.25">
      <c r="A454" s="227" t="s">
        <v>740</v>
      </c>
      <c r="B454" s="125" t="s">
        <v>741</v>
      </c>
      <c r="C454" s="229">
        <v>0</v>
      </c>
      <c r="D454" s="229">
        <v>0</v>
      </c>
      <c r="E454" s="229">
        <v>224056934.83000001</v>
      </c>
      <c r="F454" s="229">
        <v>224056934.83000001</v>
      </c>
      <c r="G454"/>
    </row>
    <row r="455" spans="1:7" x14ac:dyDescent="0.25">
      <c r="A455" s="227" t="s">
        <v>742</v>
      </c>
      <c r="B455" s="125" t="s">
        <v>741</v>
      </c>
      <c r="C455" s="229">
        <v>0</v>
      </c>
      <c r="D455" s="229">
        <v>0</v>
      </c>
      <c r="E455" s="229">
        <v>224056934.83000001</v>
      </c>
      <c r="F455" s="229">
        <v>224056934.83000001</v>
      </c>
      <c r="G455"/>
    </row>
    <row r="456" spans="1:7" x14ac:dyDescent="0.25">
      <c r="A456" s="227">
        <v>8.1999999999999993</v>
      </c>
      <c r="B456" s="125" t="s">
        <v>743</v>
      </c>
      <c r="C456" s="229">
        <v>0</v>
      </c>
      <c r="D456" s="229">
        <v>1246035841.8099999</v>
      </c>
      <c r="E456" s="229">
        <v>1246035841.8099999</v>
      </c>
      <c r="F456" s="229">
        <v>0</v>
      </c>
      <c r="G456"/>
    </row>
    <row r="457" spans="1:7" x14ac:dyDescent="0.25">
      <c r="A457" s="227" t="s">
        <v>744</v>
      </c>
      <c r="B457" s="125" t="s">
        <v>745</v>
      </c>
      <c r="C457" s="229">
        <v>0</v>
      </c>
      <c r="D457" s="229">
        <v>0</v>
      </c>
      <c r="E457" s="229">
        <v>152079122.34</v>
      </c>
      <c r="F457" s="229">
        <v>152079122.34</v>
      </c>
      <c r="G457"/>
    </row>
    <row r="458" spans="1:7" x14ac:dyDescent="0.25">
      <c r="A458" s="227" t="s">
        <v>746</v>
      </c>
      <c r="B458" s="125" t="s">
        <v>747</v>
      </c>
      <c r="C458" s="229">
        <v>0</v>
      </c>
      <c r="D458" s="229">
        <v>0</v>
      </c>
      <c r="E458" s="229">
        <v>152079122.34</v>
      </c>
      <c r="F458" s="229">
        <v>152079122.34</v>
      </c>
      <c r="G458"/>
    </row>
    <row r="459" spans="1:7" x14ac:dyDescent="0.25">
      <c r="A459" s="227" t="s">
        <v>748</v>
      </c>
      <c r="B459" s="125" t="s">
        <v>749</v>
      </c>
      <c r="C459" s="229">
        <v>0</v>
      </c>
      <c r="D459" s="229">
        <v>305037304.99000001</v>
      </c>
      <c r="E459" s="229">
        <v>305037301.08999997</v>
      </c>
      <c r="F459" s="229">
        <v>3.9</v>
      </c>
      <c r="G459"/>
    </row>
    <row r="460" spans="1:7" x14ac:dyDescent="0.25">
      <c r="A460" s="227" t="s">
        <v>750</v>
      </c>
      <c r="B460" s="125" t="s">
        <v>749</v>
      </c>
      <c r="C460" s="229">
        <v>0</v>
      </c>
      <c r="D460" s="229">
        <v>305037304.99000001</v>
      </c>
      <c r="E460" s="229">
        <v>305037301.08999997</v>
      </c>
      <c r="F460" s="229">
        <v>3.9</v>
      </c>
      <c r="G460"/>
    </row>
    <row r="461" spans="1:7" x14ac:dyDescent="0.25">
      <c r="A461" s="227" t="s">
        <v>751</v>
      </c>
      <c r="B461" s="125" t="s">
        <v>752</v>
      </c>
      <c r="C461" s="229"/>
      <c r="D461" s="229"/>
      <c r="E461" s="229"/>
      <c r="F461" s="229"/>
      <c r="G461"/>
    </row>
    <row r="462" spans="1:7" x14ac:dyDescent="0.25">
      <c r="A462" s="227"/>
      <c r="B462" s="125" t="s">
        <v>753</v>
      </c>
      <c r="C462" s="229">
        <v>0</v>
      </c>
      <c r="D462" s="229">
        <v>81102125.579999998</v>
      </c>
      <c r="E462" s="229">
        <v>152958182.65000001</v>
      </c>
      <c r="F462" s="229">
        <v>71856057.069999993</v>
      </c>
      <c r="G462"/>
    </row>
    <row r="463" spans="1:7" x14ac:dyDescent="0.25">
      <c r="A463" s="227" t="s">
        <v>754</v>
      </c>
      <c r="B463" s="125" t="s">
        <v>755</v>
      </c>
      <c r="C463" s="229"/>
      <c r="D463" s="229"/>
      <c r="E463" s="229"/>
      <c r="F463" s="229"/>
      <c r="G463"/>
    </row>
    <row r="464" spans="1:7" x14ac:dyDescent="0.25">
      <c r="A464" s="227"/>
      <c r="B464" s="125" t="s">
        <v>756</v>
      </c>
      <c r="C464" s="229">
        <v>0</v>
      </c>
      <c r="D464" s="229">
        <v>0</v>
      </c>
      <c r="E464" s="229">
        <v>152958182.65000001</v>
      </c>
      <c r="F464" s="229">
        <v>152958182.65000001</v>
      </c>
      <c r="G464"/>
    </row>
    <row r="465" spans="1:7" x14ac:dyDescent="0.25">
      <c r="A465" s="227" t="s">
        <v>757</v>
      </c>
      <c r="B465" s="125" t="s">
        <v>758</v>
      </c>
      <c r="C465" s="229"/>
      <c r="D465" s="229"/>
      <c r="E465" s="229"/>
      <c r="F465" s="229"/>
      <c r="G465"/>
    </row>
    <row r="466" spans="1:7" x14ac:dyDescent="0.25">
      <c r="A466" s="227"/>
      <c r="B466" s="125" t="s">
        <v>756</v>
      </c>
      <c r="C466" s="229">
        <v>0</v>
      </c>
      <c r="D466" s="229">
        <v>81102125.579999998</v>
      </c>
      <c r="E466" s="229">
        <v>0</v>
      </c>
      <c r="F466" s="229">
        <v>81102125.579999998</v>
      </c>
      <c r="G466"/>
    </row>
    <row r="467" spans="1:7" x14ac:dyDescent="0.25">
      <c r="A467" s="227" t="s">
        <v>759</v>
      </c>
      <c r="B467" s="125" t="s">
        <v>760</v>
      </c>
      <c r="C467" s="229">
        <v>0</v>
      </c>
      <c r="D467" s="229">
        <v>223935175.50999999</v>
      </c>
      <c r="E467" s="229">
        <v>223935175.50999999</v>
      </c>
      <c r="F467" s="229">
        <v>0</v>
      </c>
      <c r="G467"/>
    </row>
    <row r="468" spans="1:7" x14ac:dyDescent="0.25">
      <c r="A468" s="227" t="s">
        <v>761</v>
      </c>
      <c r="B468" s="125" t="s">
        <v>760</v>
      </c>
      <c r="C468" s="229">
        <v>0</v>
      </c>
      <c r="D468" s="229">
        <v>223935175.50999999</v>
      </c>
      <c r="E468" s="229">
        <v>223935175.50999999</v>
      </c>
      <c r="F468" s="229">
        <v>0</v>
      </c>
      <c r="G468"/>
    </row>
    <row r="469" spans="1:7" x14ac:dyDescent="0.25">
      <c r="A469" s="227" t="s">
        <v>762</v>
      </c>
      <c r="B469" s="125" t="s">
        <v>763</v>
      </c>
      <c r="C469" s="229">
        <v>0</v>
      </c>
      <c r="D469" s="229">
        <v>223935175.50999999</v>
      </c>
      <c r="E469" s="229">
        <v>206013030.11000001</v>
      </c>
      <c r="F469" s="229">
        <v>17922145.399999999</v>
      </c>
      <c r="G469"/>
    </row>
    <row r="470" spans="1:7" x14ac:dyDescent="0.25">
      <c r="A470" s="227" t="s">
        <v>764</v>
      </c>
      <c r="B470" s="125" t="s">
        <v>763</v>
      </c>
      <c r="C470" s="229">
        <v>0</v>
      </c>
      <c r="D470" s="229">
        <v>223935175.50999999</v>
      </c>
      <c r="E470" s="229">
        <v>206013030.11000001</v>
      </c>
      <c r="F470" s="229">
        <v>17922145.399999999</v>
      </c>
      <c r="G470"/>
    </row>
    <row r="471" spans="1:7" x14ac:dyDescent="0.25">
      <c r="A471" s="227" t="s">
        <v>765</v>
      </c>
      <c r="B471" s="125" t="s">
        <v>766</v>
      </c>
      <c r="C471" s="229">
        <v>0</v>
      </c>
      <c r="D471" s="229">
        <v>206013030.11000001</v>
      </c>
      <c r="E471" s="229">
        <v>206013030.11000001</v>
      </c>
      <c r="F471" s="229">
        <v>0</v>
      </c>
      <c r="G471"/>
    </row>
    <row r="472" spans="1:7" x14ac:dyDescent="0.25">
      <c r="A472" s="227" t="s">
        <v>767</v>
      </c>
      <c r="B472" s="125" t="s">
        <v>766</v>
      </c>
      <c r="C472" s="229">
        <v>0</v>
      </c>
      <c r="D472" s="229">
        <v>206013030.11000001</v>
      </c>
      <c r="E472" s="229">
        <v>206013030.11000001</v>
      </c>
      <c r="F472" s="229">
        <v>0</v>
      </c>
      <c r="G472"/>
    </row>
    <row r="473" spans="1:7" x14ac:dyDescent="0.25">
      <c r="A473" s="227" t="s">
        <v>768</v>
      </c>
      <c r="B473" s="125" t="s">
        <v>769</v>
      </c>
      <c r="C473" s="229">
        <v>0</v>
      </c>
      <c r="D473" s="229">
        <v>206013030.11000001</v>
      </c>
      <c r="E473" s="229">
        <v>0</v>
      </c>
      <c r="F473" s="229">
        <v>206013030.11000001</v>
      </c>
      <c r="G473"/>
    </row>
    <row r="474" spans="1:7" x14ac:dyDescent="0.25">
      <c r="A474" s="227" t="s">
        <v>770</v>
      </c>
      <c r="B474" s="125" t="s">
        <v>769</v>
      </c>
      <c r="C474" s="229">
        <v>0</v>
      </c>
      <c r="D474" s="229">
        <v>206013030.11000001</v>
      </c>
      <c r="E474" s="229">
        <v>0</v>
      </c>
      <c r="F474" s="229">
        <v>206013030.11000001</v>
      </c>
      <c r="G474"/>
    </row>
    <row r="475" spans="1:7" x14ac:dyDescent="0.25">
      <c r="A475" s="227"/>
      <c r="B475" s="125"/>
      <c r="C475" s="229"/>
      <c r="D475" s="229"/>
      <c r="E475" s="229"/>
      <c r="F475" s="229"/>
      <c r="G475"/>
    </row>
    <row r="476" spans="1:7" x14ac:dyDescent="0.25">
      <c r="A476" s="227"/>
      <c r="B476" s="125"/>
      <c r="C476" s="229"/>
      <c r="D476" s="229"/>
      <c r="E476" s="229"/>
      <c r="F476" s="229"/>
      <c r="G476"/>
    </row>
    <row r="477" spans="1:7" x14ac:dyDescent="0.25">
      <c r="A477" s="227"/>
      <c r="B477" s="125"/>
      <c r="C477" s="229" t="s">
        <v>1015</v>
      </c>
      <c r="D477" s="229" t="s">
        <v>1015</v>
      </c>
      <c r="E477" s="229" t="s">
        <v>1015</v>
      </c>
      <c r="F477" s="229" t="s">
        <v>1015</v>
      </c>
      <c r="G477"/>
    </row>
    <row r="478" spans="1:7" x14ac:dyDescent="0.25">
      <c r="A478" s="227" t="s">
        <v>1020</v>
      </c>
      <c r="B478" s="125"/>
      <c r="C478" s="229">
        <v>0</v>
      </c>
      <c r="D478" s="229">
        <v>2927363759.4099998</v>
      </c>
      <c r="E478" s="229">
        <v>2927363759.4099998</v>
      </c>
      <c r="F478" s="229">
        <v>0</v>
      </c>
      <c r="G478"/>
    </row>
    <row r="479" spans="1:7" x14ac:dyDescent="0.25">
      <c r="A479" s="227"/>
      <c r="B479" s="125"/>
      <c r="C479" s="125" t="s">
        <v>1015</v>
      </c>
      <c r="D479" s="125" t="s">
        <v>1015</v>
      </c>
      <c r="E479" s="125" t="s">
        <v>1015</v>
      </c>
      <c r="F479" s="125" t="s">
        <v>1015</v>
      </c>
      <c r="G479"/>
    </row>
    <row r="480" spans="1:7" x14ac:dyDescent="0.25">
      <c r="A480" s="2"/>
      <c r="B480" s="2"/>
      <c r="C480" s="5"/>
      <c r="D480" s="5"/>
      <c r="E480" s="5"/>
      <c r="F480" s="5"/>
      <c r="G480"/>
    </row>
    <row r="481" spans="1:7" x14ac:dyDescent="0.25">
      <c r="A481" s="2"/>
      <c r="B481" s="2"/>
      <c r="C481"/>
      <c r="D481" s="5"/>
      <c r="E481"/>
      <c r="F481" s="5"/>
      <c r="G481"/>
    </row>
    <row r="482" spans="1:7" x14ac:dyDescent="0.25">
      <c r="A482" s="2"/>
      <c r="B482" s="2"/>
      <c r="C482"/>
      <c r="D482" s="5"/>
      <c r="E482"/>
      <c r="F482" s="5"/>
      <c r="G482"/>
    </row>
    <row r="483" spans="1:7" x14ac:dyDescent="0.25">
      <c r="A483" s="2"/>
      <c r="B483" s="2"/>
      <c r="C483"/>
      <c r="D483" s="5"/>
      <c r="E483"/>
      <c r="F483" s="5"/>
      <c r="G483"/>
    </row>
    <row r="484" spans="1:7" x14ac:dyDescent="0.25">
      <c r="A484" s="2"/>
      <c r="B484" s="2"/>
      <c r="C484"/>
      <c r="D484" s="5"/>
      <c r="E484"/>
      <c r="F484" s="5"/>
      <c r="G484"/>
    </row>
    <row r="485" spans="1:7" x14ac:dyDescent="0.25">
      <c r="A485" s="2"/>
      <c r="B485" s="2"/>
      <c r="C485"/>
      <c r="D485" s="5"/>
      <c r="E485"/>
      <c r="F485" s="5"/>
      <c r="G485"/>
    </row>
    <row r="486" spans="1:7" x14ac:dyDescent="0.25">
      <c r="A486" s="2"/>
      <c r="B486" s="2"/>
      <c r="C486"/>
      <c r="D486" s="5"/>
      <c r="E486"/>
      <c r="F486" s="5"/>
      <c r="G486"/>
    </row>
    <row r="487" spans="1:7" x14ac:dyDescent="0.25">
      <c r="A487" s="2"/>
      <c r="B487" s="2"/>
      <c r="C487"/>
      <c r="D487" s="5"/>
      <c r="E487"/>
      <c r="F487" s="5"/>
      <c r="G487"/>
    </row>
    <row r="488" spans="1:7" x14ac:dyDescent="0.25">
      <c r="A488" s="2"/>
      <c r="B488" s="2"/>
      <c r="C488"/>
      <c r="D488" s="5"/>
      <c r="E488"/>
      <c r="F488" s="5"/>
      <c r="G488"/>
    </row>
    <row r="489" spans="1:7" x14ac:dyDescent="0.25">
      <c r="A489" s="2"/>
      <c r="B489" s="2"/>
      <c r="C489"/>
      <c r="D489" s="5"/>
      <c r="E489"/>
      <c r="F489" s="5"/>
      <c r="G489"/>
    </row>
    <row r="490" spans="1:7" x14ac:dyDescent="0.25">
      <c r="A490" s="2"/>
      <c r="B490" s="2"/>
      <c r="C490"/>
      <c r="D490" s="5"/>
      <c r="E490"/>
      <c r="F490" s="5"/>
      <c r="G490"/>
    </row>
    <row r="491" spans="1:7" x14ac:dyDescent="0.25">
      <c r="A491" s="2"/>
      <c r="B491" s="2"/>
      <c r="C491"/>
      <c r="D491" s="5"/>
      <c r="E491" s="5"/>
      <c r="F491"/>
      <c r="G491"/>
    </row>
    <row r="492" spans="1:7" x14ac:dyDescent="0.25">
      <c r="A492" s="2"/>
      <c r="B492" s="2"/>
      <c r="C492"/>
      <c r="D492"/>
      <c r="E492"/>
      <c r="F492"/>
      <c r="G492"/>
    </row>
    <row r="493" spans="1:7" x14ac:dyDescent="0.25">
      <c r="A493" s="2"/>
      <c r="B493" s="2"/>
      <c r="C493"/>
      <c r="D493"/>
      <c r="E493"/>
      <c r="F493"/>
      <c r="G493"/>
    </row>
    <row r="494" spans="1:7" x14ac:dyDescent="0.25">
      <c r="D494" s="10"/>
      <c r="E494" s="10"/>
    </row>
    <row r="495" spans="1:7" x14ac:dyDescent="0.25">
      <c r="D495" s="10"/>
      <c r="E495" s="10"/>
    </row>
    <row r="496" spans="1:7" x14ac:dyDescent="0.25">
      <c r="D496" s="10"/>
      <c r="E496" s="10"/>
    </row>
    <row r="497" spans="4:5" x14ac:dyDescent="0.25">
      <c r="D497" s="10"/>
      <c r="E497" s="10"/>
    </row>
    <row r="498" spans="4:5" x14ac:dyDescent="0.25">
      <c r="D498" s="10"/>
      <c r="E498" s="10"/>
    </row>
    <row r="499" spans="4:5" x14ac:dyDescent="0.25">
      <c r="D499" s="10"/>
      <c r="E499" s="10"/>
    </row>
    <row r="500" spans="4:5" x14ac:dyDescent="0.25">
      <c r="D500" s="10"/>
      <c r="E500" s="10"/>
    </row>
    <row r="501" spans="4:5" x14ac:dyDescent="0.25">
      <c r="D501" s="10"/>
      <c r="E501" s="10"/>
    </row>
    <row r="502" spans="4:5" x14ac:dyDescent="0.25">
      <c r="D502" s="10"/>
      <c r="E502" s="10"/>
    </row>
    <row r="503" spans="4:5" x14ac:dyDescent="0.25">
      <c r="D503" s="10"/>
      <c r="E503" s="10"/>
    </row>
    <row r="504" spans="4:5" x14ac:dyDescent="0.25">
      <c r="D504" s="10"/>
      <c r="E504" s="10"/>
    </row>
    <row r="505" spans="4:5" x14ac:dyDescent="0.25">
      <c r="D505" s="10"/>
      <c r="E505" s="10"/>
    </row>
    <row r="506" spans="4:5" x14ac:dyDescent="0.25">
      <c r="D506" s="10"/>
      <c r="E506" s="10"/>
    </row>
    <row r="507" spans="4:5" x14ac:dyDescent="0.25">
      <c r="D507" s="10"/>
      <c r="E507" s="10"/>
    </row>
    <row r="508" spans="4:5" x14ac:dyDescent="0.25">
      <c r="D508" s="10"/>
      <c r="E508" s="10"/>
    </row>
  </sheetData>
  <mergeCells count="4">
    <mergeCell ref="A1:F1"/>
    <mergeCell ref="A2:F2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13</vt:i4>
      </vt:variant>
    </vt:vector>
  </HeadingPairs>
  <TitlesOfParts>
    <vt:vector size="21" baseType="lpstr">
      <vt:lpstr>MIACP-01 </vt:lpstr>
      <vt:lpstr>MIACP-02 </vt:lpstr>
      <vt:lpstr>MIACP-03 </vt:lpstr>
      <vt:lpstr>MIACP-04 </vt:lpstr>
      <vt:lpstr>MIACP-04.1 </vt:lpstr>
      <vt:lpstr>MIACP- 05</vt:lpstr>
      <vt:lpstr>MIACP- 06</vt:lpstr>
      <vt:lpstr>BALANZA DE COMP</vt:lpstr>
      <vt:lpstr>'BALANZA DE COMP'!Área_de_impresión</vt:lpstr>
      <vt:lpstr>'MIACP- 05'!Área_de_impresión</vt:lpstr>
      <vt:lpstr>'MIACP- 06'!Área_de_impresión</vt:lpstr>
      <vt:lpstr>'MIACP-02 '!Área_de_impresión</vt:lpstr>
      <vt:lpstr>'MIACP-03 '!Área_de_impresión</vt:lpstr>
      <vt:lpstr>'MIACP-04 '!Área_de_impresión</vt:lpstr>
      <vt:lpstr>'MIACP-04.1 '!Área_de_impresión</vt:lpstr>
      <vt:lpstr>'BALANZA DE COMP'!Títulos_a_imprimir</vt:lpstr>
      <vt:lpstr>'MIACP- 05'!Títulos_a_imprimir</vt:lpstr>
      <vt:lpstr>'MIACP-01 '!Títulos_a_imprimir</vt:lpstr>
      <vt:lpstr>'MIACP-02 '!Títulos_a_imprimir</vt:lpstr>
      <vt:lpstr>'MIACP-03 '!Títulos_a_imprimir</vt:lpstr>
      <vt:lpstr>'MIACP-04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MUNICIPAL</dc:creator>
  <cp:lastModifiedBy>TESORERIA</cp:lastModifiedBy>
  <cp:lastPrinted>2020-04-28T18:29:01Z</cp:lastPrinted>
  <dcterms:created xsi:type="dcterms:W3CDTF">2019-04-25T20:26:42Z</dcterms:created>
  <dcterms:modified xsi:type="dcterms:W3CDTF">2020-04-28T18:36:10Z</dcterms:modified>
</cp:coreProperties>
</file>